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tysuginami-my.sharepoint.com/personal/nakahara-riku_city_suginami_lg_jp/Documents/PassageDrive/Workspace/Desktop/様式等修正/④８年４月から/契約系/書式/"/>
    </mc:Choice>
  </mc:AlternateContent>
  <xr:revisionPtr revIDLastSave="43" documentId="8_{FA2C36DC-966D-4F7F-880C-76CC528CFA52}" xr6:coauthVersionLast="47" xr6:coauthVersionMax="47" xr10:uidLastSave="{22883425-EBB1-4F1C-9C5F-A9ED99A3DAA8}"/>
  <bookViews>
    <workbookView xWindow="-110" yWindow="-110" windowWidth="19420" windowHeight="11500" xr2:uid="{4C329687-7DEF-4319-A4FA-C2E20274EA98}"/>
  </bookViews>
  <sheets>
    <sheet name="＜杉並区移動支援書式Ｆ＞" sheetId="1" r:id="rId1"/>
    <sheet name="記入要領" sheetId="2" r:id="rId2"/>
  </sheets>
  <definedNames>
    <definedName name="_xlnm.Print_Area" localSheetId="0">'＜杉並区移動支援書式Ｆ＞'!$A$1:$AT$37</definedName>
    <definedName name="_xlnm.Print_Area" localSheetId="1">記入要領!$A$1:$AV$40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2" l="1"/>
  <c r="AH13" i="1"/>
  <c r="AD10" i="2" l="1"/>
  <c r="AJ10" i="2"/>
  <c r="AG10" i="2"/>
  <c r="AA10" i="2"/>
  <c r="X10" i="2"/>
  <c r="U10" i="2"/>
  <c r="R10" i="2"/>
  <c r="O10" i="2"/>
  <c r="N8" i="1"/>
  <c r="Q8" i="1"/>
  <c r="T8" i="1"/>
  <c r="W8" i="1"/>
  <c r="Z8" i="1"/>
  <c r="AC8" i="1"/>
  <c r="AF8" i="1"/>
  <c r="AI8" i="1"/>
</calcChain>
</file>

<file path=xl/sharedStrings.xml><?xml version="1.0" encoding="utf-8"?>
<sst xmlns="http://schemas.openxmlformats.org/spreadsheetml/2006/main" count="81" uniqueCount="46">
  <si>
    <t>移動支援事業委託料請求書</t>
    <rPh sb="0" eb="2">
      <t>イドウ</t>
    </rPh>
    <rPh sb="2" eb="4">
      <t>シエン</t>
    </rPh>
    <rPh sb="4" eb="6">
      <t>ジギョウ</t>
    </rPh>
    <rPh sb="6" eb="8">
      <t>イタク</t>
    </rPh>
    <rPh sb="8" eb="9">
      <t>リョウ</t>
    </rPh>
    <rPh sb="9" eb="12">
      <t>セイキュウショ</t>
    </rPh>
    <phoneticPr fontId="9"/>
  </si>
  <si>
    <t>杉並区長　宛</t>
    <rPh sb="0" eb="2">
      <t>スギナミ</t>
    </rPh>
    <rPh sb="2" eb="4">
      <t>クチョウ</t>
    </rPh>
    <rPh sb="5" eb="6">
      <t>アテ</t>
    </rPh>
    <phoneticPr fontId="9"/>
  </si>
  <si>
    <t>請求金額</t>
    <rPh sb="0" eb="2">
      <t>セイキュウ</t>
    </rPh>
    <rPh sb="2" eb="4">
      <t>キンガク</t>
    </rPh>
    <phoneticPr fontId="9"/>
  </si>
  <si>
    <t>百万</t>
    <rPh sb="0" eb="1">
      <t>ヒャク</t>
    </rPh>
    <rPh sb="1" eb="2">
      <t>マン</t>
    </rPh>
    <phoneticPr fontId="9"/>
  </si>
  <si>
    <t>千</t>
    <rPh sb="0" eb="1">
      <t>セン</t>
    </rPh>
    <phoneticPr fontId="9"/>
  </si>
  <si>
    <t>円</t>
    <rPh sb="0" eb="1">
      <t>エン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</si>
  <si>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</si>
  <si>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</si>
  <si>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月分</t>
    <rPh sb="0" eb="1">
      <t>ツキ</t>
    </rPh>
    <rPh sb="1" eb="2">
      <t>ブン</t>
    </rPh>
    <phoneticPr fontId="9"/>
  </si>
  <si>
    <t>実績記録簿件数等</t>
    <rPh sb="0" eb="2">
      <t>ジッセキ</t>
    </rPh>
    <rPh sb="2" eb="5">
      <t>キロクボ</t>
    </rPh>
    <rPh sb="5" eb="7">
      <t>ケンスウ</t>
    </rPh>
    <rPh sb="7" eb="8">
      <t>ナド</t>
    </rPh>
    <phoneticPr fontId="9"/>
  </si>
  <si>
    <t>当月委託料の計　①</t>
    <rPh sb="0" eb="2">
      <t>トウゲツ</t>
    </rPh>
    <rPh sb="2" eb="4">
      <t>イタク</t>
    </rPh>
    <rPh sb="4" eb="5">
      <t>リョウ</t>
    </rPh>
    <rPh sb="6" eb="7">
      <t>ケイ</t>
    </rPh>
    <phoneticPr fontId="9"/>
  </si>
  <si>
    <t>当月利用者手数料の計②</t>
    <rPh sb="0" eb="2">
      <t>トウゲツ</t>
    </rPh>
    <rPh sb="2" eb="4">
      <t>リヨウ</t>
    </rPh>
    <rPh sb="4" eb="5">
      <t>シャ</t>
    </rPh>
    <rPh sb="5" eb="8">
      <t>テスウリョウ</t>
    </rPh>
    <rPh sb="9" eb="10">
      <t>ケイ</t>
    </rPh>
    <phoneticPr fontId="9"/>
  </si>
  <si>
    <t>当月請求額　①－②</t>
    <rPh sb="0" eb="2">
      <t>トウゲツ</t>
    </rPh>
    <rPh sb="2" eb="3">
      <t>ショウ</t>
    </rPh>
    <rPh sb="3" eb="4">
      <t>モトム</t>
    </rPh>
    <rPh sb="4" eb="5">
      <t>ガク</t>
    </rPh>
    <phoneticPr fontId="9"/>
  </si>
  <si>
    <t>件</t>
    <rPh sb="0" eb="1">
      <t>ケン</t>
    </rPh>
    <phoneticPr fontId="9"/>
  </si>
  <si>
    <t>枚</t>
    <rPh sb="0" eb="1">
      <t>マイ</t>
    </rPh>
    <phoneticPr fontId="9"/>
  </si>
  <si>
    <t>上記のとおり請求します。</t>
    <rPh sb="0" eb="2">
      <t>ジョウキ</t>
    </rPh>
    <rPh sb="6" eb="8">
      <t>セイキュウ</t>
    </rPh>
    <phoneticPr fontId="9"/>
  </si>
  <si>
    <t>令和　　　年　　　月　　　日</t>
    <phoneticPr fontId="3"/>
  </si>
  <si>
    <t>※年月日は、印刷後も空欄のままでお願いします。（全ての事業所で統一する必要があるため）</t>
    <rPh sb="1" eb="4">
      <t>ネンガッピ</t>
    </rPh>
    <rPh sb="6" eb="8">
      <t>インサツ</t>
    </rPh>
    <rPh sb="8" eb="9">
      <t>ゴ</t>
    </rPh>
    <rPh sb="10" eb="12">
      <t>クウラン</t>
    </rPh>
    <rPh sb="17" eb="18">
      <t>ネガ</t>
    </rPh>
    <rPh sb="24" eb="25">
      <t>スベ</t>
    </rPh>
    <rPh sb="27" eb="30">
      <t>ジギョウショ</t>
    </rPh>
    <rPh sb="31" eb="33">
      <t>トウイツ</t>
    </rPh>
    <rPh sb="35" eb="37">
      <t>ヒツヨウ</t>
    </rPh>
    <phoneticPr fontId="3"/>
  </si>
  <si>
    <t>契約件名</t>
    <rPh sb="0" eb="2">
      <t>ケイヤク</t>
    </rPh>
    <rPh sb="2" eb="4">
      <t>ケンメイ</t>
    </rPh>
    <phoneticPr fontId="9"/>
  </si>
  <si>
    <t>杉並区移動支援事業委託（基本契約）</t>
    <rPh sb="0" eb="3">
      <t>スギナミク</t>
    </rPh>
    <rPh sb="3" eb="5">
      <t>イドウ</t>
    </rPh>
    <rPh sb="5" eb="7">
      <t>シエン</t>
    </rPh>
    <rPh sb="7" eb="9">
      <t>ジギョウ</t>
    </rPh>
    <rPh sb="9" eb="11">
      <t>イタク</t>
    </rPh>
    <rPh sb="12" eb="14">
      <t>キホン</t>
    </rPh>
    <rPh sb="14" eb="16">
      <t>ケイヤク</t>
    </rPh>
    <phoneticPr fontId="9"/>
  </si>
  <si>
    <t>法人所在地</t>
    <rPh sb="0" eb="2">
      <t>ホウジン</t>
    </rPh>
    <rPh sb="2" eb="5">
      <t>ショザイチ</t>
    </rPh>
    <phoneticPr fontId="9"/>
  </si>
  <si>
    <t>〒</t>
    <phoneticPr fontId="9"/>
  </si>
  <si>
    <t>－</t>
    <phoneticPr fontId="9"/>
  </si>
  <si>
    <t>電話番号 
FAX番号</t>
    <rPh sb="0" eb="2">
      <t>デンワ</t>
    </rPh>
    <rPh sb="2" eb="4">
      <t>バンゴウ</t>
    </rPh>
    <rPh sb="9" eb="11">
      <t>バンゴウ</t>
    </rPh>
    <phoneticPr fontId="9"/>
  </si>
  <si>
    <t>請求者</t>
    <rPh sb="0" eb="3">
      <t>セイキュウシャ</t>
    </rPh>
    <phoneticPr fontId="9"/>
  </si>
  <si>
    <t>（契約者）</t>
    <rPh sb="1" eb="4">
      <t>ケイヤクシャ</t>
    </rPh>
    <phoneticPr fontId="9"/>
  </si>
  <si>
    <t>法人名称</t>
    <rPh sb="0" eb="2">
      <t>ホウジン</t>
    </rPh>
    <rPh sb="2" eb="4">
      <t>メイショウ</t>
    </rPh>
    <phoneticPr fontId="9"/>
  </si>
  <si>
    <t>法人代表者
（職・氏名）</t>
    <rPh sb="0" eb="2">
      <t>ホウジン</t>
    </rPh>
    <rPh sb="2" eb="4">
      <t>ダイヒョウ</t>
    </rPh>
    <rPh sb="4" eb="5">
      <t>シャ</t>
    </rPh>
    <rPh sb="7" eb="8">
      <t>ショク</t>
    </rPh>
    <rPh sb="9" eb="11">
      <t>シメイ</t>
    </rPh>
    <phoneticPr fontId="9"/>
  </si>
  <si>
    <t>㊞</t>
    <phoneticPr fontId="9"/>
  </si>
  <si>
    <t>契約番号　杉障策契第</t>
    <phoneticPr fontId="9"/>
  </si>
  <si>
    <t>号</t>
    <rPh sb="0" eb="1">
      <t>ゴウ</t>
    </rPh>
    <phoneticPr fontId="9"/>
  </si>
  <si>
    <t>TEL：</t>
    <phoneticPr fontId="3"/>
  </si>
  <si>
    <t>FAX：</t>
    <phoneticPr fontId="3"/>
  </si>
  <si>
    <t>＜杉並区移動支援書式Ｆ＞</t>
    <rPh sb="1" eb="4">
      <t>スギナミク</t>
    </rPh>
    <rPh sb="4" eb="6">
      <t>イドウ</t>
    </rPh>
    <rPh sb="6" eb="8">
      <t>シエン</t>
    </rPh>
    <rPh sb="8" eb="10">
      <t>ショシキ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</si>
  <si>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</si>
  <si>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</si>
  <si>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杉並区阿佐谷南１－１５－１　区役所ビル２Ｆ</t>
    <rPh sb="0" eb="3">
      <t>スギナミク</t>
    </rPh>
    <rPh sb="3" eb="7">
      <t>アサガヤミナミ</t>
    </rPh>
    <rPh sb="14" eb="17">
      <t>クヤクショ</t>
    </rPh>
    <phoneticPr fontId="9"/>
  </si>
  <si>
    <t>電話番号 
ﾌｧｯｸｽ番号</t>
    <rPh sb="0" eb="2">
      <t>デンワ</t>
    </rPh>
    <rPh sb="2" eb="4">
      <t>バンゴウ</t>
    </rPh>
    <rPh sb="11" eb="13">
      <t>バンゴウ</t>
    </rPh>
    <phoneticPr fontId="9"/>
  </si>
  <si>
    <t>法人名</t>
    <rPh sb="0" eb="2">
      <t>ホウジン</t>
    </rPh>
    <rPh sb="2" eb="3">
      <t>メイ</t>
    </rPh>
    <phoneticPr fontId="9"/>
  </si>
  <si>
    <t>株式会社杉並区役所　阿佐ヶ谷支店</t>
    <rPh sb="0" eb="4">
      <t>カブシキガイシャ</t>
    </rPh>
    <rPh sb="4" eb="9">
      <t>スギナミクヤクショ</t>
    </rPh>
    <phoneticPr fontId="9"/>
  </si>
  <si>
    <t>障害者サービス事業所</t>
    <rPh sb="0" eb="3">
      <t>ショウガイシャ</t>
    </rPh>
    <rPh sb="7" eb="10">
      <t>ジギョウショ</t>
    </rPh>
    <phoneticPr fontId="9"/>
  </si>
  <si>
    <t>法人代表
（職・氏名）</t>
    <rPh sb="0" eb="2">
      <t>ホウジン</t>
    </rPh>
    <rPh sb="2" eb="4">
      <t>ダイヒョウ</t>
    </rPh>
    <rPh sb="6" eb="7">
      <t>ショク</t>
    </rPh>
    <rPh sb="8" eb="10">
      <t>シメイ</t>
    </rPh>
    <phoneticPr fontId="9"/>
  </si>
  <si>
    <t>代表取締役　杉並太郎</t>
    <rPh sb="0" eb="2">
      <t>ダイヒョウ</t>
    </rPh>
    <rPh sb="2" eb="5">
      <t>トリシマリヤク</t>
    </rPh>
    <rPh sb="6" eb="8">
      <t>スギナミ</t>
    </rPh>
    <rPh sb="8" eb="10">
      <t>タロウ</t>
    </rPh>
    <phoneticPr fontId="9"/>
  </si>
  <si>
    <t>契約番号　杉障策契第</t>
    <rPh sb="0" eb="4">
      <t>ケイヤクバンゴウ</t>
    </rPh>
    <rPh sb="5" eb="6">
      <t>スギ</t>
    </rPh>
    <rPh sb="6" eb="7">
      <t>ショウ</t>
    </rPh>
    <rPh sb="7" eb="8">
      <t>サク</t>
    </rPh>
    <rPh sb="8" eb="9">
      <t>チギリ</t>
    </rPh>
    <rPh sb="9" eb="10">
      <t>ダイ</t>
    </rPh>
    <phoneticPr fontId="9"/>
  </si>
  <si>
    <t>０３－３３１２－８８０８</t>
    <phoneticPr fontId="3"/>
  </si>
  <si>
    <t>０３－３３１２－２１１１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</si>
</sst>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[Red]\(0\)"/>
    <numFmt numFmtId="177" formatCode="0&quot;人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9.5"/>
      <name val="MS UI Gothic"/>
      <family val="3"/>
      <charset val="128"/>
    </font>
    <font>
      <sz val="9.5"/>
      <color indexed="55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sz val="16"/>
      <name val="MS UI Gothic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24"/>
      <name val="MS UI Gothic"/>
      <family val="3"/>
      <charset val="128"/>
    </font>
    <font>
      <sz val="20"/>
      <name val="MS UI Gothic"/>
      <family val="3"/>
      <charset val="128"/>
    </font>
    <font>
      <b/>
      <sz val="9.5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12"/>
      <color indexed="55"/>
      <name val="MS UI Gothic"/>
      <family val="3"/>
      <charset val="128"/>
    </font>
    <font>
      <sz val="24"/>
      <color rgb="FFFF0000"/>
      <name val="MS UI Gothic"/>
      <family val="3"/>
      <charset val="128"/>
    </font>
    <font>
      <sz val="20"/>
      <color indexed="10"/>
      <name val="MS UI Gothic"/>
      <family val="3"/>
      <charset val="128"/>
    </font>
    <font>
      <sz val="11"/>
      <color indexed="10"/>
      <name val="MS UI Gothic"/>
      <family val="3"/>
      <charset val="128"/>
    </font>
    <font>
      <sz val="12"/>
      <color indexed="10"/>
      <name val="MS UI Gothic"/>
      <family val="3"/>
      <charset val="128"/>
    </font>
    <font>
      <sz val="12"/>
      <color rgb="FFFF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5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textRotation="255" wrapText="1"/>
    </xf>
    <xf numFmtId="0" fontId="4" fillId="2" borderId="0" xfId="1" applyFont="1" applyFill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176" fontId="2" fillId="2" borderId="0" xfId="1" applyNumberFormat="1" applyFont="1" applyFill="1" applyAlignment="1">
      <alignment vertical="center" wrapText="1"/>
    </xf>
    <xf numFmtId="177" fontId="2" fillId="2" borderId="0" xfId="1" applyNumberFormat="1" applyFont="1" applyFill="1" applyAlignment="1">
      <alignment vertical="center" wrapText="1"/>
    </xf>
    <xf numFmtId="5" fontId="2" fillId="2" borderId="0" xfId="1" applyNumberFormat="1" applyFont="1" applyFill="1" applyAlignment="1">
      <alignment vertical="center" wrapText="1"/>
    </xf>
    <xf numFmtId="5" fontId="2" fillId="2" borderId="2" xfId="1" applyNumberFormat="1" applyFont="1" applyFill="1" applyBorder="1" applyAlignment="1">
      <alignment vertical="center" wrapText="1"/>
    </xf>
    <xf numFmtId="5" fontId="2" fillId="2" borderId="5" xfId="1" applyNumberFormat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shrinkToFit="1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top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horizontal="center" vertical="center" wrapText="1"/>
    </xf>
    <xf numFmtId="5" fontId="4" fillId="2" borderId="0" xfId="1" applyNumberFormat="1" applyFont="1" applyFill="1" applyAlignment="1">
      <alignment vertical="center" wrapText="1"/>
    </xf>
    <xf numFmtId="0" fontId="13" fillId="2" borderId="9" xfId="1" applyFont="1" applyFill="1" applyBorder="1" applyAlignment="1">
      <alignment vertical="center" wrapText="1"/>
    </xf>
    <xf numFmtId="5" fontId="4" fillId="2" borderId="9" xfId="1" applyNumberFormat="1" applyFont="1" applyFill="1" applyBorder="1" applyAlignment="1">
      <alignment vertical="center" wrapText="1"/>
    </xf>
    <xf numFmtId="0" fontId="16" fillId="2" borderId="9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5" borderId="0" xfId="1" applyFont="1" applyFill="1" applyAlignment="1">
      <alignment vertical="center"/>
    </xf>
    <xf numFmtId="0" fontId="2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vertical="center"/>
    </xf>
    <xf numFmtId="0" fontId="6" fillId="5" borderId="0" xfId="1" applyFont="1" applyFill="1" applyAlignment="1">
      <alignment vertical="center"/>
    </xf>
    <xf numFmtId="0" fontId="7" fillId="5" borderId="0" xfId="1" applyFont="1" applyFill="1" applyAlignment="1">
      <alignment vertical="center" wrapText="1"/>
    </xf>
    <xf numFmtId="0" fontId="7" fillId="2" borderId="3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/>
    </xf>
    <xf numFmtId="0" fontId="7" fillId="2" borderId="37" xfId="1" applyFont="1" applyFill="1" applyBorder="1" applyAlignment="1">
      <alignment vertical="center" wrapText="1"/>
    </xf>
    <xf numFmtId="0" fontId="4" fillId="5" borderId="0" xfId="1" applyFont="1" applyFill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4" fillId="5" borderId="0" xfId="1" applyFont="1" applyFill="1" applyAlignment="1">
      <alignment vertical="center" wrapText="1"/>
    </xf>
    <xf numFmtId="0" fontId="4" fillId="2" borderId="36" xfId="1" applyFont="1" applyFill="1" applyBorder="1" applyAlignment="1">
      <alignment vertical="center" wrapText="1"/>
    </xf>
    <xf numFmtId="0" fontId="6" fillId="2" borderId="37" xfId="1" applyFont="1" applyFill="1" applyBorder="1" applyAlignment="1">
      <alignment vertical="center" textRotation="255" wrapText="1"/>
    </xf>
    <xf numFmtId="0" fontId="6" fillId="5" borderId="0" xfId="1" applyFont="1" applyFill="1" applyAlignment="1">
      <alignment vertical="center" textRotation="255" wrapText="1"/>
    </xf>
    <xf numFmtId="0" fontId="4" fillId="5" borderId="0" xfId="1" applyFont="1" applyFill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vertical="center" wrapText="1"/>
    </xf>
    <xf numFmtId="0" fontId="21" fillId="2" borderId="22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 wrapText="1"/>
    </xf>
    <xf numFmtId="5" fontId="16" fillId="2" borderId="5" xfId="1" applyNumberFormat="1" applyFont="1" applyFill="1" applyBorder="1" applyAlignment="1">
      <alignment vertical="center" wrapText="1"/>
    </xf>
    <xf numFmtId="0" fontId="16" fillId="2" borderId="40" xfId="1" applyFont="1" applyFill="1" applyBorder="1" applyAlignment="1">
      <alignment vertical="center" wrapText="1"/>
    </xf>
    <xf numFmtId="176" fontId="16" fillId="2" borderId="40" xfId="1" applyNumberFormat="1" applyFont="1" applyFill="1" applyBorder="1" applyAlignment="1">
      <alignment vertical="center" wrapText="1"/>
    </xf>
    <xf numFmtId="177" fontId="16" fillId="2" borderId="40" xfId="1" applyNumberFormat="1" applyFont="1" applyFill="1" applyBorder="1" applyAlignment="1">
      <alignment vertical="center" wrapText="1"/>
    </xf>
    <xf numFmtId="5" fontId="16" fillId="2" borderId="40" xfId="1" applyNumberFormat="1" applyFont="1" applyFill="1" applyBorder="1" applyAlignment="1">
      <alignment vertical="center" wrapText="1"/>
    </xf>
    <xf numFmtId="5" fontId="16" fillId="2" borderId="41" xfId="1" applyNumberFormat="1" applyFont="1" applyFill="1" applyBorder="1" applyAlignment="1">
      <alignment vertical="center" wrapText="1"/>
    </xf>
    <xf numFmtId="0" fontId="16" fillId="2" borderId="0" xfId="1" applyFont="1" applyFill="1" applyAlignment="1">
      <alignment vertical="center" wrapText="1"/>
    </xf>
    <xf numFmtId="176" fontId="16" fillId="2" borderId="0" xfId="1" applyNumberFormat="1" applyFont="1" applyFill="1" applyAlignment="1">
      <alignment vertical="center" wrapText="1"/>
    </xf>
    <xf numFmtId="177" fontId="16" fillId="2" borderId="0" xfId="1" applyNumberFormat="1" applyFont="1" applyFill="1" applyAlignment="1">
      <alignment vertical="center" wrapText="1"/>
    </xf>
    <xf numFmtId="5" fontId="16" fillId="2" borderId="0" xfId="1" applyNumberFormat="1" applyFont="1" applyFill="1" applyAlignment="1">
      <alignment vertical="center" wrapText="1"/>
    </xf>
    <xf numFmtId="0" fontId="16" fillId="2" borderId="39" xfId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vertical="center" wrapText="1"/>
    </xf>
    <xf numFmtId="176" fontId="16" fillId="2" borderId="9" xfId="1" applyNumberFormat="1" applyFont="1" applyFill="1" applyBorder="1" applyAlignment="1">
      <alignment vertical="center" wrapText="1"/>
    </xf>
    <xf numFmtId="177" fontId="16" fillId="2" borderId="9" xfId="1" applyNumberFormat="1" applyFont="1" applyFill="1" applyBorder="1" applyAlignment="1">
      <alignment vertical="center" wrapText="1"/>
    </xf>
    <xf numFmtId="5" fontId="16" fillId="2" borderId="9" xfId="1" applyNumberFormat="1" applyFont="1" applyFill="1" applyBorder="1" applyAlignment="1">
      <alignment vertical="center" wrapText="1"/>
    </xf>
    <xf numFmtId="5" fontId="16" fillId="2" borderId="10" xfId="1" applyNumberFormat="1" applyFont="1" applyFill="1" applyBorder="1" applyAlignment="1">
      <alignment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13" fillId="2" borderId="45" xfId="1" applyFont="1" applyFill="1" applyBorder="1" applyAlignment="1">
      <alignment vertical="center" wrapText="1"/>
    </xf>
    <xf numFmtId="0" fontId="2" fillId="2" borderId="45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vertical="center" wrapText="1"/>
    </xf>
    <xf numFmtId="0" fontId="4" fillId="2" borderId="46" xfId="1" applyFont="1" applyFill="1" applyBorder="1" applyAlignment="1">
      <alignment vertical="center" wrapText="1"/>
    </xf>
    <xf numFmtId="0" fontId="13" fillId="5" borderId="0" xfId="1" applyFont="1" applyFill="1" applyAlignment="1">
      <alignment vertical="center" wrapText="1"/>
    </xf>
    <xf numFmtId="5" fontId="4" fillId="5" borderId="0" xfId="1" applyNumberFormat="1" applyFont="1" applyFill="1" applyAlignment="1">
      <alignment vertical="center" wrapText="1"/>
    </xf>
    <xf numFmtId="0" fontId="23" fillId="2" borderId="4" xfId="1" applyFont="1" applyFill="1" applyBorder="1" applyAlignment="1">
      <alignment vertical="center"/>
    </xf>
    <xf numFmtId="5" fontId="23" fillId="2" borderId="5" xfId="1" applyNumberFormat="1" applyFont="1" applyFill="1" applyBorder="1" applyAlignment="1">
      <alignment vertical="center" wrapText="1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0" fontId="2" fillId="2" borderId="23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textRotation="255" wrapText="1"/>
    </xf>
    <xf numFmtId="0" fontId="1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5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Alignment="1">
      <alignment horizontal="center" vertical="center" wrapText="1"/>
    </xf>
    <xf numFmtId="0" fontId="16" fillId="3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6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2" fillId="3" borderId="0" xfId="1" applyFont="1" applyFill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 applyProtection="1">
      <alignment horizontal="center" vertical="center"/>
      <protection locked="0"/>
    </xf>
    <xf numFmtId="0" fontId="16" fillId="2" borderId="0" xfId="1" applyFont="1" applyFill="1" applyAlignment="1">
      <alignment horizontal="center" vertical="top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5" fontId="18" fillId="2" borderId="2" xfId="1" applyNumberFormat="1" applyFont="1" applyFill="1" applyBorder="1" applyAlignment="1">
      <alignment horizontal="center" vertical="center" wrapText="1"/>
    </xf>
    <xf numFmtId="5" fontId="18" fillId="2" borderId="3" xfId="1" applyNumberFormat="1" applyFont="1" applyFill="1" applyBorder="1" applyAlignment="1">
      <alignment horizontal="center" vertical="center" wrapText="1"/>
    </xf>
    <xf numFmtId="5" fontId="18" fillId="2" borderId="0" xfId="1" applyNumberFormat="1" applyFont="1" applyFill="1" applyAlignment="1">
      <alignment horizontal="center" vertical="center" wrapText="1"/>
    </xf>
    <xf numFmtId="5" fontId="18" fillId="2" borderId="5" xfId="1" applyNumberFormat="1" applyFont="1" applyFill="1" applyBorder="1" applyAlignment="1">
      <alignment horizontal="center" vertical="center" wrapText="1"/>
    </xf>
    <xf numFmtId="5" fontId="18" fillId="2" borderId="9" xfId="1" applyNumberFormat="1" applyFont="1" applyFill="1" applyBorder="1" applyAlignment="1">
      <alignment horizontal="center" vertical="center" wrapText="1"/>
    </xf>
    <xf numFmtId="5" fontId="18" fillId="2" borderId="10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left" vertical="center"/>
      <protection locked="0"/>
    </xf>
    <xf numFmtId="0" fontId="16" fillId="2" borderId="2" xfId="1" applyFont="1" applyFill="1" applyBorder="1" applyAlignment="1" applyProtection="1">
      <alignment horizontal="left" vertical="center"/>
      <protection locked="0"/>
    </xf>
    <xf numFmtId="0" fontId="16" fillId="2" borderId="4" xfId="1" applyFont="1" applyFill="1" applyBorder="1" applyAlignment="1" applyProtection="1">
      <alignment horizontal="left" vertical="center"/>
      <protection locked="0"/>
    </xf>
    <xf numFmtId="0" fontId="16" fillId="2" borderId="0" xfId="1" applyFont="1" applyFill="1" applyAlignment="1" applyProtection="1">
      <alignment horizontal="left" vertical="center"/>
      <protection locked="0"/>
    </xf>
    <xf numFmtId="0" fontId="16" fillId="2" borderId="8" xfId="1" applyFont="1" applyFill="1" applyBorder="1" applyAlignment="1" applyProtection="1">
      <alignment horizontal="left" vertical="center"/>
      <protection locked="0"/>
    </xf>
    <xf numFmtId="0" fontId="16" fillId="2" borderId="9" xfId="1" applyFont="1" applyFill="1" applyBorder="1" applyAlignment="1" applyProtection="1">
      <alignment horizontal="left" vertical="center"/>
      <protection locked="0"/>
    </xf>
    <xf numFmtId="0" fontId="16" fillId="2" borderId="3" xfId="1" applyFont="1" applyFill="1" applyBorder="1" applyAlignment="1" applyProtection="1">
      <alignment horizontal="left" vertical="center"/>
      <protection locked="0"/>
    </xf>
    <xf numFmtId="0" fontId="16" fillId="2" borderId="5" xfId="1" applyFont="1" applyFill="1" applyBorder="1" applyAlignment="1" applyProtection="1">
      <alignment horizontal="left" vertical="center"/>
      <protection locked="0"/>
    </xf>
    <xf numFmtId="0" fontId="16" fillId="2" borderId="10" xfId="1" applyFont="1" applyFill="1" applyBorder="1" applyAlignment="1" applyProtection="1">
      <alignment horizontal="left" vertical="center"/>
      <protection locked="0"/>
    </xf>
    <xf numFmtId="0" fontId="14" fillId="2" borderId="0" xfId="1" applyFont="1" applyFill="1" applyAlignment="1">
      <alignment horizontal="center" vertical="center" wrapText="1"/>
    </xf>
    <xf numFmtId="5" fontId="14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6" fillId="2" borderId="2" xfId="1" applyFont="1" applyFill="1" applyBorder="1" applyAlignment="1" applyProtection="1">
      <alignment horizontal="left" vertical="center" shrinkToFit="1"/>
      <protection locked="0"/>
    </xf>
    <xf numFmtId="0" fontId="16" fillId="2" borderId="3" xfId="1" applyFont="1" applyFill="1" applyBorder="1" applyAlignment="1" applyProtection="1">
      <alignment horizontal="left" vertical="center" shrinkToFit="1"/>
      <protection locked="0"/>
    </xf>
    <xf numFmtId="0" fontId="16" fillId="2" borderId="4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 applyProtection="1">
      <alignment horizontal="left" vertical="center" shrinkToFit="1"/>
      <protection locked="0"/>
    </xf>
    <xf numFmtId="0" fontId="16" fillId="2" borderId="10" xfId="1" applyFont="1" applyFill="1" applyBorder="1" applyAlignment="1" applyProtection="1">
      <alignment horizontal="left" vertical="center" shrinkToFit="1"/>
      <protection locked="0"/>
    </xf>
    <xf numFmtId="0" fontId="16" fillId="2" borderId="0" xfId="1" applyFont="1" applyFill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6" fillId="2" borderId="0" xfId="1" applyFont="1" applyFill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6" fillId="2" borderId="8" xfId="1" applyFont="1" applyFill="1" applyBorder="1" applyAlignment="1" applyProtection="1">
      <alignment horizontal="left" vertical="center" wrapText="1"/>
      <protection locked="0"/>
    </xf>
    <xf numFmtId="0" fontId="16" fillId="2" borderId="9" xfId="1" applyFont="1" applyFill="1" applyBorder="1" applyAlignment="1" applyProtection="1">
      <alignment horizontal="left" vertical="center" wrapText="1"/>
      <protection locked="0"/>
    </xf>
    <xf numFmtId="0" fontId="16" fillId="2" borderId="10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 applyProtection="1">
      <alignment horizontal="center" vertical="center" shrinkToFit="1"/>
      <protection locked="0"/>
    </xf>
    <xf numFmtId="0" fontId="12" fillId="2" borderId="19" xfId="1" applyFont="1" applyFill="1" applyBorder="1" applyAlignment="1" applyProtection="1">
      <alignment horizontal="center" vertical="center" shrinkToFit="1"/>
      <protection locked="0"/>
    </xf>
    <xf numFmtId="0" fontId="2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38" fontId="12" fillId="2" borderId="13" xfId="2" applyFont="1" applyFill="1" applyBorder="1" applyAlignment="1" applyProtection="1">
      <alignment vertical="center" shrinkToFit="1"/>
      <protection locked="0"/>
    </xf>
    <xf numFmtId="38" fontId="12" fillId="2" borderId="14" xfId="2" applyFont="1" applyFill="1" applyBorder="1" applyAlignment="1" applyProtection="1">
      <alignment vertical="center" shrinkToFit="1"/>
      <protection locked="0"/>
    </xf>
    <xf numFmtId="38" fontId="12" fillId="2" borderId="20" xfId="2" applyFont="1" applyFill="1" applyBorder="1" applyAlignment="1" applyProtection="1">
      <alignment vertical="center" shrinkToFit="1"/>
      <protection locked="0"/>
    </xf>
    <xf numFmtId="0" fontId="2" fillId="2" borderId="15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5" fontId="2" fillId="2" borderId="16" xfId="1" applyNumberFormat="1" applyFont="1" applyFill="1" applyBorder="1" applyAlignment="1">
      <alignment horizontal="center" vertical="center" wrapText="1"/>
    </xf>
    <xf numFmtId="5" fontId="2" fillId="2" borderId="18" xfId="1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38" fontId="12" fillId="2" borderId="13" xfId="2" applyFont="1" applyFill="1" applyBorder="1" applyAlignment="1" applyProtection="1">
      <alignment vertical="center" shrinkToFit="1"/>
    </xf>
    <xf numFmtId="38" fontId="12" fillId="2" borderId="14" xfId="2" applyFont="1" applyFill="1" applyBorder="1" applyAlignment="1" applyProtection="1">
      <alignment vertical="center" shrinkToFit="1"/>
    </xf>
    <xf numFmtId="38" fontId="12" fillId="2" borderId="20" xfId="2" applyFont="1" applyFill="1" applyBorder="1" applyAlignment="1" applyProtection="1">
      <alignment vertical="center" shrinkToFit="1"/>
    </xf>
    <xf numFmtId="0" fontId="11" fillId="2" borderId="1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right" vertical="top"/>
    </xf>
    <xf numFmtId="0" fontId="6" fillId="2" borderId="7" xfId="1" applyFont="1" applyFill="1" applyBorder="1" applyAlignment="1">
      <alignment horizontal="right" vertical="top"/>
    </xf>
    <xf numFmtId="0" fontId="10" fillId="2" borderId="7" xfId="1" applyFont="1" applyFill="1" applyBorder="1" applyAlignment="1">
      <alignment horizontal="right" vertical="top"/>
    </xf>
    <xf numFmtId="0" fontId="6" fillId="2" borderId="2" xfId="1" applyFont="1" applyFill="1" applyBorder="1" applyAlignment="1">
      <alignment horizontal="right" vertical="top"/>
    </xf>
    <xf numFmtId="0" fontId="6" fillId="2" borderId="3" xfId="1" applyFont="1" applyFill="1" applyBorder="1" applyAlignment="1">
      <alignment horizontal="right" vertical="top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2" borderId="11" xfId="1" applyFont="1" applyFill="1" applyBorder="1" applyAlignment="1">
      <alignment horizontal="center" vertical="center"/>
    </xf>
    <xf numFmtId="0" fontId="19" fillId="2" borderId="12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/>
    </xf>
    <xf numFmtId="0" fontId="20" fillId="2" borderId="18" xfId="1" applyFont="1" applyFill="1" applyBorder="1" applyAlignment="1">
      <alignment horizontal="center" vertical="center" shrinkToFit="1"/>
    </xf>
    <xf numFmtId="0" fontId="20" fillId="2" borderId="19" xfId="1" applyFont="1" applyFill="1" applyBorder="1" applyAlignment="1">
      <alignment horizontal="center" vertical="center" shrinkToFit="1"/>
    </xf>
    <xf numFmtId="38" fontId="20" fillId="2" borderId="13" xfId="2" applyFont="1" applyFill="1" applyBorder="1" applyAlignment="1">
      <alignment vertical="center" wrapText="1"/>
    </xf>
    <xf numFmtId="38" fontId="20" fillId="2" borderId="14" xfId="2" applyFont="1" applyFill="1" applyBorder="1" applyAlignment="1">
      <alignment vertical="center" wrapText="1"/>
    </xf>
    <xf numFmtId="38" fontId="20" fillId="2" borderId="20" xfId="2" applyFont="1" applyFill="1" applyBorder="1" applyAlignment="1">
      <alignment vertical="center" wrapText="1"/>
    </xf>
    <xf numFmtId="5" fontId="14" fillId="2" borderId="0" xfId="1" applyNumberFormat="1" applyFont="1" applyFill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vertical="center"/>
    </xf>
    <xf numFmtId="5" fontId="22" fillId="2" borderId="0" xfId="1" applyNumberFormat="1" applyFont="1" applyFill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22" fillId="2" borderId="38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0" fontId="23" fillId="2" borderId="40" xfId="1" applyFont="1" applyFill="1" applyBorder="1" applyAlignment="1">
      <alignment horizontal="left" vertical="center"/>
    </xf>
    <xf numFmtId="0" fontId="23" fillId="2" borderId="41" xfId="1" applyFont="1" applyFill="1" applyBorder="1" applyAlignment="1">
      <alignment horizontal="left" vertical="center"/>
    </xf>
    <xf numFmtId="0" fontId="23" fillId="2" borderId="39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23" fillId="2" borderId="45" xfId="1" applyFont="1" applyFill="1" applyBorder="1" applyAlignment="1">
      <alignment horizontal="center" vertical="center" wrapText="1"/>
    </xf>
    <xf numFmtId="5" fontId="16" fillId="2" borderId="45" xfId="1" applyNumberFormat="1" applyFont="1" applyFill="1" applyBorder="1" applyAlignment="1">
      <alignment vertical="center" wrapText="1"/>
    </xf>
    <xf numFmtId="0" fontId="23" fillId="2" borderId="38" xfId="1" applyFont="1" applyFill="1" applyBorder="1" applyAlignment="1">
      <alignment horizontal="left" vertical="center"/>
    </xf>
    <xf numFmtId="0" fontId="23" fillId="2" borderId="43" xfId="1" applyFont="1" applyFill="1" applyBorder="1" applyAlignment="1">
      <alignment horizontal="left" vertical="center"/>
    </xf>
    <xf numFmtId="0" fontId="23" fillId="2" borderId="42" xfId="1" applyFont="1" applyFill="1" applyBorder="1" applyAlignment="1">
      <alignment horizontal="center" vertical="center"/>
    </xf>
    <xf numFmtId="0" fontId="23" fillId="2" borderId="38" xfId="1" applyFont="1" applyFill="1" applyBorder="1" applyAlignment="1">
      <alignment horizontal="center" vertical="center"/>
    </xf>
  </cellXfs>
  <cellStyles count="3">
    <cellStyle name="桁区切り 2" xfId="2" xr:uid="{5EDABADB-817A-4639-B352-0615711FD468}"/>
    <cellStyle name="標準" xfId="0" builtinId="0"/>
    <cellStyle name="標準 2" xfId="1" xr:uid="{48C21AA0-8D64-4F9D-8820-C7E5333DA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65085</xdr:colOff>
      <xdr:row>0</xdr:row>
      <xdr:rowOff>41274</xdr:rowOff>
    </xdr:from>
    <xdr:to>
      <xdr:col>40</xdr:col>
      <xdr:colOff>111124</xdr:colOff>
      <xdr:row>0</xdr:row>
      <xdr:rowOff>722313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39908B6-CE61-B7B8-4AC7-7524E7BB2EFE}"/>
            </a:ext>
          </a:extLst>
        </xdr:cNvPr>
        <xdr:cNvSpPr>
          <a:spLocks noChangeArrowheads="1"/>
        </xdr:cNvSpPr>
      </xdr:nvSpPr>
      <xdr:spPr bwMode="auto">
        <a:xfrm>
          <a:off x="5811835" y="41274"/>
          <a:ext cx="681039" cy="681039"/>
        </a:xfrm>
        <a:prstGeom prst="ellipse">
          <a:avLst/>
        </a:prstGeom>
        <a:solidFill>
          <a:srgbClr val="FFFFFF">
            <a:alpha val="0"/>
          </a:srgbClr>
        </a:solidFill>
        <a:ln w="15875">
          <a:solidFill>
            <a:srgbClr val="969696"/>
          </a:solidFill>
          <a:prstDash val="sysDot"/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127000</xdr:colOff>
      <xdr:row>1</xdr:row>
      <xdr:rowOff>107950</xdr:rowOff>
    </xdr:from>
    <xdr:to>
      <xdr:col>37</xdr:col>
      <xdr:colOff>101600</xdr:colOff>
      <xdr:row>1</xdr:row>
      <xdr:rowOff>539750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A2C20E4B-E181-4A0A-861F-A3810E1F4775}"/>
            </a:ext>
          </a:extLst>
        </xdr:cNvPr>
        <xdr:cNvGrpSpPr>
          <a:grpSpLocks/>
        </xdr:cNvGrpSpPr>
      </xdr:nvGrpSpPr>
      <xdr:grpSpPr bwMode="auto">
        <a:xfrm>
          <a:off x="6032500" y="2203450"/>
          <a:ext cx="410029" cy="431800"/>
          <a:chOff x="704" y="231"/>
          <a:chExt cx="48" cy="46"/>
        </a:xfrm>
      </xdr:grpSpPr>
      <xdr:sp macro="" textlink="">
        <xdr:nvSpPr>
          <xdr:cNvPr id="3" name="Oval 1">
            <a:extLst>
              <a:ext uri="{FF2B5EF4-FFF2-40B4-BE49-F238E27FC236}">
                <a16:creationId xmlns:a16="http://schemas.microsoft.com/office/drawing/2014/main" id="{29CF17E5-B8CC-0BBE-3A75-2F0748720AC3}"/>
              </a:ext>
            </a:extLst>
          </xdr:cNvPr>
          <xdr:cNvSpPr>
            <a:spLocks noChangeArrowheads="1"/>
          </xdr:cNvSpPr>
        </xdr:nvSpPr>
        <xdr:spPr bwMode="auto">
          <a:xfrm>
            <a:off x="704" y="231"/>
            <a:ext cx="48" cy="46"/>
          </a:xfrm>
          <a:prstGeom prst="ellipse">
            <a:avLst/>
          </a:prstGeom>
          <a:solidFill>
            <a:srgbClr val="FFFFFF">
              <a:alpha val="0"/>
            </a:srgbClr>
          </a:solidFill>
          <a:ln w="15875">
            <a:solidFill>
              <a:srgbClr val="FF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47DEDD7A-B0C9-AD39-FE5A-D2B36C020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" y="241"/>
            <a:ext cx="24" cy="17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prstDash val="sysDot"/>
            <a:miter lim="800000"/>
            <a:headEnd/>
            <a:tailEnd/>
          </a:ln>
        </xdr:spPr>
        <xdr:txBody>
          <a:bodyPr wrap="none" lIns="9144" tIns="18288" rIns="9144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捨印</a:t>
            </a:r>
          </a:p>
        </xdr:txBody>
      </xdr:sp>
    </xdr:grpSp>
    <xdr:clientData/>
  </xdr:twoCellAnchor>
  <xdr:twoCellAnchor editAs="oneCell">
    <xdr:from>
      <xdr:col>37</xdr:col>
      <xdr:colOff>22225</xdr:colOff>
      <xdr:row>0</xdr:row>
      <xdr:rowOff>1050925</xdr:rowOff>
    </xdr:from>
    <xdr:to>
      <xdr:col>47</xdr:col>
      <xdr:colOff>22225</xdr:colOff>
      <xdr:row>0</xdr:row>
      <xdr:rowOff>1628775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BF19D6EA-F1BE-4FFA-A2E1-BBE0205E6088}"/>
            </a:ext>
          </a:extLst>
        </xdr:cNvPr>
        <xdr:cNvSpPr>
          <a:spLocks noChangeArrowheads="1"/>
        </xdr:cNvSpPr>
      </xdr:nvSpPr>
      <xdr:spPr bwMode="auto">
        <a:xfrm>
          <a:off x="6397625" y="1050925"/>
          <a:ext cx="1460500" cy="577850"/>
        </a:xfrm>
        <a:prstGeom prst="wedgeRoundRectCallout">
          <a:avLst>
            <a:gd name="adj1" fmla="val -44704"/>
            <a:gd name="adj2" fmla="val 15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この辺りの余白を使って代表者印で「捨印」を押しておきます。</a:t>
          </a:r>
        </a:p>
      </xdr:txBody>
    </xdr:sp>
    <xdr:clientData/>
  </xdr:twoCellAnchor>
  <xdr:twoCellAnchor editAs="oneCell">
    <xdr:from>
      <xdr:col>0</xdr:col>
      <xdr:colOff>320675</xdr:colOff>
      <xdr:row>8</xdr:row>
      <xdr:rowOff>9525</xdr:rowOff>
    </xdr:from>
    <xdr:to>
      <xdr:col>5</xdr:col>
      <xdr:colOff>41275</xdr:colOff>
      <xdr:row>9</xdr:row>
      <xdr:rowOff>457200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E9DBE37-C310-4A9C-9C6F-BAC2C6EF5DC6}"/>
            </a:ext>
          </a:extLst>
        </xdr:cNvPr>
        <xdr:cNvSpPr>
          <a:spLocks noChangeArrowheads="1"/>
        </xdr:cNvSpPr>
      </xdr:nvSpPr>
      <xdr:spPr bwMode="auto">
        <a:xfrm>
          <a:off x="320675" y="4283075"/>
          <a:ext cx="1397000" cy="568325"/>
        </a:xfrm>
        <a:prstGeom prst="wedgeRoundRectCallout">
          <a:avLst>
            <a:gd name="adj1" fmla="val 130125"/>
            <a:gd name="adj2" fmla="val 201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請求する実績月を記入します。</a:t>
          </a:r>
        </a:p>
      </xdr:txBody>
    </xdr:sp>
    <xdr:clientData/>
  </xdr:twoCellAnchor>
  <xdr:twoCellAnchor editAs="oneCell">
    <xdr:from>
      <xdr:col>16</xdr:col>
      <xdr:colOff>69850</xdr:colOff>
      <xdr:row>0</xdr:row>
      <xdr:rowOff>1743075</xdr:rowOff>
    </xdr:from>
    <xdr:to>
      <xdr:col>27</xdr:col>
      <xdr:colOff>111137</xdr:colOff>
      <xdr:row>2</xdr:row>
      <xdr:rowOff>231775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99C617B-E6CB-4D6C-A819-656A0B746BBE}"/>
            </a:ext>
          </a:extLst>
        </xdr:cNvPr>
        <xdr:cNvSpPr>
          <a:spLocks noChangeArrowheads="1"/>
        </xdr:cNvSpPr>
      </xdr:nvSpPr>
      <xdr:spPr bwMode="auto">
        <a:xfrm>
          <a:off x="3352800" y="1743075"/>
          <a:ext cx="1647837" cy="1155700"/>
        </a:xfrm>
        <a:prstGeom prst="wedgeRoundRectCallout">
          <a:avLst>
            <a:gd name="adj1" fmla="val -18227"/>
            <a:gd name="adj2" fmla="val 181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下欄の「当月請求額」の数字を転記します。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ＰＣ入力なら下欄の数字から自動計算されます！</a:t>
          </a:r>
        </a:p>
      </xdr:txBody>
    </xdr:sp>
    <xdr:clientData/>
  </xdr:twoCellAnchor>
  <xdr:twoCellAnchor editAs="oneCell">
    <xdr:from>
      <xdr:col>0</xdr:col>
      <xdr:colOff>22225</xdr:colOff>
      <xdr:row>12</xdr:row>
      <xdr:rowOff>247650</xdr:rowOff>
    </xdr:from>
    <xdr:to>
      <xdr:col>4</xdr:col>
      <xdr:colOff>13</xdr:colOff>
      <xdr:row>14</xdr:row>
      <xdr:rowOff>190500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C63B6B1C-F593-4AEA-A793-832854D028AF}"/>
            </a:ext>
          </a:extLst>
        </xdr:cNvPr>
        <xdr:cNvSpPr>
          <a:spLocks noChangeArrowheads="1"/>
        </xdr:cNvSpPr>
      </xdr:nvSpPr>
      <xdr:spPr bwMode="auto">
        <a:xfrm>
          <a:off x="22225" y="5778500"/>
          <a:ext cx="1508138" cy="914400"/>
        </a:xfrm>
        <a:prstGeom prst="wedgeRoundRectCallout">
          <a:avLst>
            <a:gd name="adj1" fmla="val 58671"/>
            <a:gd name="adj2" fmla="val 5208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請求に係る実績記録簿の総件数を記入します。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請求月の「利用者人数」が入るはずです。</a:t>
          </a:r>
        </a:p>
      </xdr:txBody>
    </xdr:sp>
    <xdr:clientData/>
  </xdr:twoCellAnchor>
  <xdr:twoCellAnchor editAs="oneCell">
    <xdr:from>
      <xdr:col>0</xdr:col>
      <xdr:colOff>158750</xdr:colOff>
      <xdr:row>16</xdr:row>
      <xdr:rowOff>22225</xdr:rowOff>
    </xdr:from>
    <xdr:to>
      <xdr:col>5</xdr:col>
      <xdr:colOff>0</xdr:colOff>
      <xdr:row>17</xdr:row>
      <xdr:rowOff>117475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1A4B08F-D1A5-4AB6-95C2-221F15902279}"/>
            </a:ext>
          </a:extLst>
        </xdr:cNvPr>
        <xdr:cNvSpPr>
          <a:spLocks noChangeArrowheads="1"/>
        </xdr:cNvSpPr>
      </xdr:nvSpPr>
      <xdr:spPr bwMode="auto">
        <a:xfrm>
          <a:off x="158750" y="7426325"/>
          <a:ext cx="1517650" cy="571500"/>
        </a:xfrm>
        <a:prstGeom prst="wedgeRoundRectCallout">
          <a:avLst>
            <a:gd name="adj1" fmla="val 99144"/>
            <a:gd name="adj2" fmla="val -13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請求に係る実績記録簿の総枚数を記入します。</a:t>
          </a:r>
        </a:p>
      </xdr:txBody>
    </xdr:sp>
    <xdr:clientData/>
  </xdr:twoCellAnchor>
  <xdr:twoCellAnchor editAs="oneCell">
    <xdr:from>
      <xdr:col>20</xdr:col>
      <xdr:colOff>19050</xdr:colOff>
      <xdr:row>11</xdr:row>
      <xdr:rowOff>3174</xdr:rowOff>
    </xdr:from>
    <xdr:to>
      <xdr:col>33</xdr:col>
      <xdr:colOff>92095</xdr:colOff>
      <xdr:row>12</xdr:row>
      <xdr:rowOff>517524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E84CF7DB-4865-4D42-875F-5DC8DF07570E}"/>
            </a:ext>
          </a:extLst>
        </xdr:cNvPr>
        <xdr:cNvSpPr>
          <a:spLocks noChangeArrowheads="1"/>
        </xdr:cNvSpPr>
      </xdr:nvSpPr>
      <xdr:spPr bwMode="auto">
        <a:xfrm>
          <a:off x="3886200" y="5299074"/>
          <a:ext cx="1997095" cy="749300"/>
        </a:xfrm>
        <a:prstGeom prst="wedgeRoundRectCallout">
          <a:avLst>
            <a:gd name="adj1" fmla="val -37516"/>
            <a:gd name="adj2" fmla="val 1393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実績記録簿に基づき、利用者全員分の委託料を足し上げた金額を記入します。</a:t>
          </a:r>
        </a:p>
      </xdr:txBody>
    </xdr:sp>
    <xdr:clientData/>
  </xdr:twoCellAnchor>
  <xdr:twoCellAnchor editAs="oneCell">
    <xdr:from>
      <xdr:col>13</xdr:col>
      <xdr:colOff>50800</xdr:colOff>
      <xdr:row>16</xdr:row>
      <xdr:rowOff>3174</xdr:rowOff>
    </xdr:from>
    <xdr:to>
      <xdr:col>26</xdr:col>
      <xdr:colOff>139700</xdr:colOff>
      <xdr:row>18</xdr:row>
      <xdr:rowOff>82549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1B460D8C-8292-4504-9AB2-9FE8C3642F96}"/>
            </a:ext>
          </a:extLst>
        </xdr:cNvPr>
        <xdr:cNvSpPr>
          <a:spLocks noChangeArrowheads="1"/>
        </xdr:cNvSpPr>
      </xdr:nvSpPr>
      <xdr:spPr bwMode="auto">
        <a:xfrm>
          <a:off x="2895600" y="7407274"/>
          <a:ext cx="1987550" cy="790575"/>
        </a:xfrm>
        <a:prstGeom prst="wedgeRoundRectCallout">
          <a:avLst>
            <a:gd name="adj1" fmla="val 54764"/>
            <a:gd name="adj2" fmla="val -13833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実績記録簿に基づき、利用者全員分の手数料を足し上げた金額（無い場合は「０」）を記入します。</a:t>
          </a:r>
        </a:p>
      </xdr:txBody>
    </xdr:sp>
    <xdr:clientData/>
  </xdr:twoCellAnchor>
  <xdr:twoCellAnchor editAs="oneCell">
    <xdr:from>
      <xdr:col>38</xdr:col>
      <xdr:colOff>53975</xdr:colOff>
      <xdr:row>10</xdr:row>
      <xdr:rowOff>180975</xdr:rowOff>
    </xdr:from>
    <xdr:to>
      <xdr:col>47</xdr:col>
      <xdr:colOff>946052</xdr:colOff>
      <xdr:row>12</xdr:row>
      <xdr:rowOff>371475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2ECDF5FE-DC45-4D55-A493-4ADE407DF50B}"/>
            </a:ext>
          </a:extLst>
        </xdr:cNvPr>
        <xdr:cNvSpPr>
          <a:spLocks noChangeArrowheads="1"/>
        </xdr:cNvSpPr>
      </xdr:nvSpPr>
      <xdr:spPr bwMode="auto">
        <a:xfrm>
          <a:off x="6575425" y="5241925"/>
          <a:ext cx="2206527" cy="660400"/>
        </a:xfrm>
        <a:prstGeom prst="wedgeRoundRectCallout">
          <a:avLst>
            <a:gd name="adj1" fmla="val -46065"/>
            <a:gd name="adj2" fmla="val 155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左記の金額（委託料計、手数料計）を記入すると、上欄に記入する請求金額となります。</a:t>
          </a:r>
        </a:p>
      </xdr:txBody>
    </xdr:sp>
    <xdr:clientData/>
  </xdr:twoCellAnchor>
  <xdr:twoCellAnchor editAs="oneCell">
    <xdr:from>
      <xdr:col>38</xdr:col>
      <xdr:colOff>111125</xdr:colOff>
      <xdr:row>18</xdr:row>
      <xdr:rowOff>19050</xdr:rowOff>
    </xdr:from>
    <xdr:to>
      <xdr:col>47</xdr:col>
      <xdr:colOff>968375</xdr:colOff>
      <xdr:row>21</xdr:row>
      <xdr:rowOff>95250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CA264B0F-FFBD-4585-8229-30AC989BD6E8}"/>
            </a:ext>
          </a:extLst>
        </xdr:cNvPr>
        <xdr:cNvSpPr>
          <a:spLocks noChangeArrowheads="1"/>
        </xdr:cNvSpPr>
      </xdr:nvSpPr>
      <xdr:spPr bwMode="auto">
        <a:xfrm>
          <a:off x="6632575" y="8134350"/>
          <a:ext cx="2171700" cy="971550"/>
        </a:xfrm>
        <a:prstGeom prst="wedgeRoundRectCallout">
          <a:avLst>
            <a:gd name="adj1" fmla="val -67931"/>
            <a:gd name="adj2" fmla="val -8495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「請求年月日」は空欄のままです。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事務処理上、当区で一括入力する必要があります。</a:t>
          </a:r>
        </a:p>
      </xdr:txBody>
    </xdr:sp>
    <xdr:clientData/>
  </xdr:twoCellAnchor>
  <xdr:twoCellAnchor editAs="oneCell">
    <xdr:from>
      <xdr:col>0</xdr:col>
      <xdr:colOff>50800</xdr:colOff>
      <xdr:row>39</xdr:row>
      <xdr:rowOff>28575</xdr:rowOff>
    </xdr:from>
    <xdr:to>
      <xdr:col>11</xdr:col>
      <xdr:colOff>53983</xdr:colOff>
      <xdr:row>39</xdr:row>
      <xdr:rowOff>1612887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8BD1D9DE-72CE-407C-84EB-C31CEFC4866D}"/>
            </a:ext>
          </a:extLst>
        </xdr:cNvPr>
        <xdr:cNvSpPr>
          <a:spLocks noChangeArrowheads="1"/>
        </xdr:cNvSpPr>
      </xdr:nvSpPr>
      <xdr:spPr bwMode="auto">
        <a:xfrm>
          <a:off x="50800" y="13166725"/>
          <a:ext cx="2555883" cy="1584312"/>
        </a:xfrm>
        <a:prstGeom prst="wedgeRoundRectCallout">
          <a:avLst>
            <a:gd name="adj1" fmla="val 25338"/>
            <a:gd name="adj2" fmla="val -18772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「請求者＝契約者」が原則です。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右欄の所在地、法人名、代表者名等は契約書に書かれた内容と同じように記入します。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ただし、事業所管理者等による代理請求が認められている場合は、その事業所の所在地、名称、管理者名等を記入します。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代理請求には委任状が必要です。</a:t>
          </a:r>
        </a:p>
      </xdr:txBody>
    </xdr:sp>
    <xdr:clientData/>
  </xdr:twoCellAnchor>
  <xdr:twoCellAnchor editAs="oneCell">
    <xdr:from>
      <xdr:col>38</xdr:col>
      <xdr:colOff>111125</xdr:colOff>
      <xdr:row>28</xdr:row>
      <xdr:rowOff>114300</xdr:rowOff>
    </xdr:from>
    <xdr:to>
      <xdr:col>47</xdr:col>
      <xdr:colOff>968375</xdr:colOff>
      <xdr:row>31</xdr:row>
      <xdr:rowOff>117503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FD08E5F1-A327-4872-B7A1-A4651F73FC1A}"/>
            </a:ext>
          </a:extLst>
        </xdr:cNvPr>
        <xdr:cNvSpPr>
          <a:spLocks noChangeArrowheads="1"/>
        </xdr:cNvSpPr>
      </xdr:nvSpPr>
      <xdr:spPr bwMode="auto">
        <a:xfrm>
          <a:off x="6632575" y="10668000"/>
          <a:ext cx="2171700" cy="708053"/>
        </a:xfrm>
        <a:prstGeom prst="wedgeRoundRectCallout">
          <a:avLst>
            <a:gd name="adj1" fmla="val -42831"/>
            <a:gd name="adj2" fmla="val 1026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契約書印と同じものを押印します。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代理請求の場合は委任状の受任者印と同じもの。</a:t>
          </a:r>
        </a:p>
      </xdr:txBody>
    </xdr:sp>
    <xdr:clientData/>
  </xdr:twoCellAnchor>
  <xdr:twoCellAnchor editAs="oneCell">
    <xdr:from>
      <xdr:col>0</xdr:col>
      <xdr:colOff>177800</xdr:colOff>
      <xdr:row>0</xdr:row>
      <xdr:rowOff>533400</xdr:rowOff>
    </xdr:from>
    <xdr:to>
      <xdr:col>8</xdr:col>
      <xdr:colOff>19050</xdr:colOff>
      <xdr:row>0</xdr:row>
      <xdr:rowOff>1685925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BE624A74-532C-4234-82E8-B865E6B1ABB8}"/>
            </a:ext>
          </a:extLst>
        </xdr:cNvPr>
        <xdr:cNvSpPr>
          <a:spLocks noChangeArrowheads="1"/>
        </xdr:cNvSpPr>
      </xdr:nvSpPr>
      <xdr:spPr bwMode="auto">
        <a:xfrm>
          <a:off x="177800" y="533400"/>
          <a:ext cx="1955800" cy="1152525"/>
        </a:xfrm>
        <a:prstGeom prst="wedgeRoundRectCallout">
          <a:avLst>
            <a:gd name="adj1" fmla="val 29069"/>
            <a:gd name="adj2" fmla="val 1027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993300"/>
              </a:solidFill>
              <a:latin typeface="HG丸ｺﾞｼｯｸM-PRO"/>
              <a:ea typeface="HG丸ｺﾞｼｯｸM-PRO"/>
            </a:rPr>
            <a:t>赤字の部分が記録していただく箇所です。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9933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000" b="0" i="0" u="none" strike="noStrike" baseline="0">
              <a:solidFill>
                <a:srgbClr val="993300"/>
              </a:solidFill>
              <a:latin typeface="HG丸ｺﾞｼｯｸM-PRO"/>
              <a:ea typeface="HG丸ｺﾞｼｯｸM-PRO"/>
            </a:rPr>
            <a:t>ＰＣ入力の場合、入力不要セルにはカーソル指定ができないように設定されています！</a:t>
          </a:r>
        </a:p>
      </xdr:txBody>
    </xdr:sp>
    <xdr:clientData/>
  </xdr:twoCellAnchor>
  <xdr:twoCellAnchor editAs="oneCell">
    <xdr:from>
      <xdr:col>38</xdr:col>
      <xdr:colOff>31750</xdr:colOff>
      <xdr:row>39</xdr:row>
      <xdr:rowOff>400050</xdr:rowOff>
    </xdr:from>
    <xdr:to>
      <xdr:col>46</xdr:col>
      <xdr:colOff>50800</xdr:colOff>
      <xdr:row>39</xdr:row>
      <xdr:rowOff>1466850</xdr:rowOff>
    </xdr:to>
    <xdr:sp macro="" textlink="">
      <xdr:nvSpPr>
        <xdr:cNvPr id="17" name="AutoShape 15">
          <a:extLst>
            <a:ext uri="{FF2B5EF4-FFF2-40B4-BE49-F238E27FC236}">
              <a16:creationId xmlns:a16="http://schemas.microsoft.com/office/drawing/2014/main" id="{034DAB26-0587-47B8-BC0A-92FB1A79F5D3}"/>
            </a:ext>
          </a:extLst>
        </xdr:cNvPr>
        <xdr:cNvSpPr>
          <a:spLocks noChangeArrowheads="1"/>
        </xdr:cNvSpPr>
      </xdr:nvSpPr>
      <xdr:spPr bwMode="auto">
        <a:xfrm>
          <a:off x="6553200" y="13538200"/>
          <a:ext cx="1187450" cy="1066800"/>
        </a:xfrm>
        <a:prstGeom prst="wedgeRoundRectCallout">
          <a:avLst>
            <a:gd name="adj1" fmla="val -9423"/>
            <a:gd name="adj2" fmla="val -9107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契約書の表紙右上の番号を記入します。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必ず当該契約年度の番号を確認のこと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0CA3-58CE-4192-A7BF-69FC4AAA943F}">
  <sheetPr codeName="Sheet3">
    <pageSetUpPr fitToPage="1"/>
  </sheetPr>
  <dimension ref="A1:AU61"/>
  <sheetViews>
    <sheetView tabSelected="1" view="pageBreakPreview" zoomScale="80" zoomScaleNormal="100" zoomScaleSheetLayoutView="80" workbookViewId="0">
      <selection activeCell="G11" sqref="G11:I11"/>
    </sheetView>
  </sheetViews>
  <sheetFormatPr defaultRowHeight="13" x14ac:dyDescent="0.55000000000000004"/>
  <cols>
    <col min="1" max="26" width="2.08203125" style="2" customWidth="1"/>
    <col min="27" max="27" width="2.5" style="2" customWidth="1"/>
    <col min="28" max="46" width="2.08203125" style="2" customWidth="1"/>
    <col min="47" max="255" width="8.6640625" style="2"/>
    <col min="256" max="256" width="1.5" style="2" customWidth="1"/>
    <col min="257" max="282" width="2.08203125" style="2" customWidth="1"/>
    <col min="283" max="283" width="2.5" style="2" customWidth="1"/>
    <col min="284" max="302" width="2.08203125" style="2" customWidth="1"/>
    <col min="303" max="511" width="8.6640625" style="2"/>
    <col min="512" max="512" width="1.5" style="2" customWidth="1"/>
    <col min="513" max="538" width="2.08203125" style="2" customWidth="1"/>
    <col min="539" max="539" width="2.5" style="2" customWidth="1"/>
    <col min="540" max="558" width="2.08203125" style="2" customWidth="1"/>
    <col min="559" max="767" width="8.6640625" style="2"/>
    <col min="768" max="768" width="1.5" style="2" customWidth="1"/>
    <col min="769" max="794" width="2.08203125" style="2" customWidth="1"/>
    <col min="795" max="795" width="2.5" style="2" customWidth="1"/>
    <col min="796" max="814" width="2.08203125" style="2" customWidth="1"/>
    <col min="815" max="1023" width="8.6640625" style="2"/>
    <col min="1024" max="1024" width="1.5" style="2" customWidth="1"/>
    <col min="1025" max="1050" width="2.08203125" style="2" customWidth="1"/>
    <col min="1051" max="1051" width="2.5" style="2" customWidth="1"/>
    <col min="1052" max="1070" width="2.08203125" style="2" customWidth="1"/>
    <col min="1071" max="1279" width="8.6640625" style="2"/>
    <col min="1280" max="1280" width="1.5" style="2" customWidth="1"/>
    <col min="1281" max="1306" width="2.08203125" style="2" customWidth="1"/>
    <col min="1307" max="1307" width="2.5" style="2" customWidth="1"/>
    <col min="1308" max="1326" width="2.08203125" style="2" customWidth="1"/>
    <col min="1327" max="1535" width="8.6640625" style="2"/>
    <col min="1536" max="1536" width="1.5" style="2" customWidth="1"/>
    <col min="1537" max="1562" width="2.08203125" style="2" customWidth="1"/>
    <col min="1563" max="1563" width="2.5" style="2" customWidth="1"/>
    <col min="1564" max="1582" width="2.08203125" style="2" customWidth="1"/>
    <col min="1583" max="1791" width="8.6640625" style="2"/>
    <col min="1792" max="1792" width="1.5" style="2" customWidth="1"/>
    <col min="1793" max="1818" width="2.08203125" style="2" customWidth="1"/>
    <col min="1819" max="1819" width="2.5" style="2" customWidth="1"/>
    <col min="1820" max="1838" width="2.08203125" style="2" customWidth="1"/>
    <col min="1839" max="2047" width="8.6640625" style="2"/>
    <col min="2048" max="2048" width="1.5" style="2" customWidth="1"/>
    <col min="2049" max="2074" width="2.08203125" style="2" customWidth="1"/>
    <col min="2075" max="2075" width="2.5" style="2" customWidth="1"/>
    <col min="2076" max="2094" width="2.08203125" style="2" customWidth="1"/>
    <col min="2095" max="2303" width="8.6640625" style="2"/>
    <col min="2304" max="2304" width="1.5" style="2" customWidth="1"/>
    <col min="2305" max="2330" width="2.08203125" style="2" customWidth="1"/>
    <col min="2331" max="2331" width="2.5" style="2" customWidth="1"/>
    <col min="2332" max="2350" width="2.08203125" style="2" customWidth="1"/>
    <col min="2351" max="2559" width="8.6640625" style="2"/>
    <col min="2560" max="2560" width="1.5" style="2" customWidth="1"/>
    <col min="2561" max="2586" width="2.08203125" style="2" customWidth="1"/>
    <col min="2587" max="2587" width="2.5" style="2" customWidth="1"/>
    <col min="2588" max="2606" width="2.08203125" style="2" customWidth="1"/>
    <col min="2607" max="2815" width="8.6640625" style="2"/>
    <col min="2816" max="2816" width="1.5" style="2" customWidth="1"/>
    <col min="2817" max="2842" width="2.08203125" style="2" customWidth="1"/>
    <col min="2843" max="2843" width="2.5" style="2" customWidth="1"/>
    <col min="2844" max="2862" width="2.08203125" style="2" customWidth="1"/>
    <col min="2863" max="3071" width="8.6640625" style="2"/>
    <col min="3072" max="3072" width="1.5" style="2" customWidth="1"/>
    <col min="3073" max="3098" width="2.08203125" style="2" customWidth="1"/>
    <col min="3099" max="3099" width="2.5" style="2" customWidth="1"/>
    <col min="3100" max="3118" width="2.08203125" style="2" customWidth="1"/>
    <col min="3119" max="3327" width="8.6640625" style="2"/>
    <col min="3328" max="3328" width="1.5" style="2" customWidth="1"/>
    <col min="3329" max="3354" width="2.08203125" style="2" customWidth="1"/>
    <col min="3355" max="3355" width="2.5" style="2" customWidth="1"/>
    <col min="3356" max="3374" width="2.08203125" style="2" customWidth="1"/>
    <col min="3375" max="3583" width="8.6640625" style="2"/>
    <col min="3584" max="3584" width="1.5" style="2" customWidth="1"/>
    <col min="3585" max="3610" width="2.08203125" style="2" customWidth="1"/>
    <col min="3611" max="3611" width="2.5" style="2" customWidth="1"/>
    <col min="3612" max="3630" width="2.08203125" style="2" customWidth="1"/>
    <col min="3631" max="3839" width="8.6640625" style="2"/>
    <col min="3840" max="3840" width="1.5" style="2" customWidth="1"/>
    <col min="3841" max="3866" width="2.08203125" style="2" customWidth="1"/>
    <col min="3867" max="3867" width="2.5" style="2" customWidth="1"/>
    <col min="3868" max="3886" width="2.08203125" style="2" customWidth="1"/>
    <col min="3887" max="4095" width="8.6640625" style="2"/>
    <col min="4096" max="4096" width="1.5" style="2" customWidth="1"/>
    <col min="4097" max="4122" width="2.08203125" style="2" customWidth="1"/>
    <col min="4123" max="4123" width="2.5" style="2" customWidth="1"/>
    <col min="4124" max="4142" width="2.08203125" style="2" customWidth="1"/>
    <col min="4143" max="4351" width="8.6640625" style="2"/>
    <col min="4352" max="4352" width="1.5" style="2" customWidth="1"/>
    <col min="4353" max="4378" width="2.08203125" style="2" customWidth="1"/>
    <col min="4379" max="4379" width="2.5" style="2" customWidth="1"/>
    <col min="4380" max="4398" width="2.08203125" style="2" customWidth="1"/>
    <col min="4399" max="4607" width="8.6640625" style="2"/>
    <col min="4608" max="4608" width="1.5" style="2" customWidth="1"/>
    <col min="4609" max="4634" width="2.08203125" style="2" customWidth="1"/>
    <col min="4635" max="4635" width="2.5" style="2" customWidth="1"/>
    <col min="4636" max="4654" width="2.08203125" style="2" customWidth="1"/>
    <col min="4655" max="4863" width="8.6640625" style="2"/>
    <col min="4864" max="4864" width="1.5" style="2" customWidth="1"/>
    <col min="4865" max="4890" width="2.08203125" style="2" customWidth="1"/>
    <col min="4891" max="4891" width="2.5" style="2" customWidth="1"/>
    <col min="4892" max="4910" width="2.08203125" style="2" customWidth="1"/>
    <col min="4911" max="5119" width="8.6640625" style="2"/>
    <col min="5120" max="5120" width="1.5" style="2" customWidth="1"/>
    <col min="5121" max="5146" width="2.08203125" style="2" customWidth="1"/>
    <col min="5147" max="5147" width="2.5" style="2" customWidth="1"/>
    <col min="5148" max="5166" width="2.08203125" style="2" customWidth="1"/>
    <col min="5167" max="5375" width="8.6640625" style="2"/>
    <col min="5376" max="5376" width="1.5" style="2" customWidth="1"/>
    <col min="5377" max="5402" width="2.08203125" style="2" customWidth="1"/>
    <col min="5403" max="5403" width="2.5" style="2" customWidth="1"/>
    <col min="5404" max="5422" width="2.08203125" style="2" customWidth="1"/>
    <col min="5423" max="5631" width="8.6640625" style="2"/>
    <col min="5632" max="5632" width="1.5" style="2" customWidth="1"/>
    <col min="5633" max="5658" width="2.08203125" style="2" customWidth="1"/>
    <col min="5659" max="5659" width="2.5" style="2" customWidth="1"/>
    <col min="5660" max="5678" width="2.08203125" style="2" customWidth="1"/>
    <col min="5679" max="5887" width="8.6640625" style="2"/>
    <col min="5888" max="5888" width="1.5" style="2" customWidth="1"/>
    <col min="5889" max="5914" width="2.08203125" style="2" customWidth="1"/>
    <col min="5915" max="5915" width="2.5" style="2" customWidth="1"/>
    <col min="5916" max="5934" width="2.08203125" style="2" customWidth="1"/>
    <col min="5935" max="6143" width="8.6640625" style="2"/>
    <col min="6144" max="6144" width="1.5" style="2" customWidth="1"/>
    <col min="6145" max="6170" width="2.08203125" style="2" customWidth="1"/>
    <col min="6171" max="6171" width="2.5" style="2" customWidth="1"/>
    <col min="6172" max="6190" width="2.08203125" style="2" customWidth="1"/>
    <col min="6191" max="6399" width="8.6640625" style="2"/>
    <col min="6400" max="6400" width="1.5" style="2" customWidth="1"/>
    <col min="6401" max="6426" width="2.08203125" style="2" customWidth="1"/>
    <col min="6427" max="6427" width="2.5" style="2" customWidth="1"/>
    <col min="6428" max="6446" width="2.08203125" style="2" customWidth="1"/>
    <col min="6447" max="6655" width="8.6640625" style="2"/>
    <col min="6656" max="6656" width="1.5" style="2" customWidth="1"/>
    <col min="6657" max="6682" width="2.08203125" style="2" customWidth="1"/>
    <col min="6683" max="6683" width="2.5" style="2" customWidth="1"/>
    <col min="6684" max="6702" width="2.08203125" style="2" customWidth="1"/>
    <col min="6703" max="6911" width="8.6640625" style="2"/>
    <col min="6912" max="6912" width="1.5" style="2" customWidth="1"/>
    <col min="6913" max="6938" width="2.08203125" style="2" customWidth="1"/>
    <col min="6939" max="6939" width="2.5" style="2" customWidth="1"/>
    <col min="6940" max="6958" width="2.08203125" style="2" customWidth="1"/>
    <col min="6959" max="7167" width="8.6640625" style="2"/>
    <col min="7168" max="7168" width="1.5" style="2" customWidth="1"/>
    <col min="7169" max="7194" width="2.08203125" style="2" customWidth="1"/>
    <col min="7195" max="7195" width="2.5" style="2" customWidth="1"/>
    <col min="7196" max="7214" width="2.08203125" style="2" customWidth="1"/>
    <col min="7215" max="7423" width="8.6640625" style="2"/>
    <col min="7424" max="7424" width="1.5" style="2" customWidth="1"/>
    <col min="7425" max="7450" width="2.08203125" style="2" customWidth="1"/>
    <col min="7451" max="7451" width="2.5" style="2" customWidth="1"/>
    <col min="7452" max="7470" width="2.08203125" style="2" customWidth="1"/>
    <col min="7471" max="7679" width="8.6640625" style="2"/>
    <col min="7680" max="7680" width="1.5" style="2" customWidth="1"/>
    <col min="7681" max="7706" width="2.08203125" style="2" customWidth="1"/>
    <col min="7707" max="7707" width="2.5" style="2" customWidth="1"/>
    <col min="7708" max="7726" width="2.08203125" style="2" customWidth="1"/>
    <col min="7727" max="7935" width="8.6640625" style="2"/>
    <col min="7936" max="7936" width="1.5" style="2" customWidth="1"/>
    <col min="7937" max="7962" width="2.08203125" style="2" customWidth="1"/>
    <col min="7963" max="7963" width="2.5" style="2" customWidth="1"/>
    <col min="7964" max="7982" width="2.08203125" style="2" customWidth="1"/>
    <col min="7983" max="8191" width="8.6640625" style="2"/>
    <col min="8192" max="8192" width="1.5" style="2" customWidth="1"/>
    <col min="8193" max="8218" width="2.08203125" style="2" customWidth="1"/>
    <col min="8219" max="8219" width="2.5" style="2" customWidth="1"/>
    <col min="8220" max="8238" width="2.08203125" style="2" customWidth="1"/>
    <col min="8239" max="8447" width="8.6640625" style="2"/>
    <col min="8448" max="8448" width="1.5" style="2" customWidth="1"/>
    <col min="8449" max="8474" width="2.08203125" style="2" customWidth="1"/>
    <col min="8475" max="8475" width="2.5" style="2" customWidth="1"/>
    <col min="8476" max="8494" width="2.08203125" style="2" customWidth="1"/>
    <col min="8495" max="8703" width="8.6640625" style="2"/>
    <col min="8704" max="8704" width="1.5" style="2" customWidth="1"/>
    <col min="8705" max="8730" width="2.08203125" style="2" customWidth="1"/>
    <col min="8731" max="8731" width="2.5" style="2" customWidth="1"/>
    <col min="8732" max="8750" width="2.08203125" style="2" customWidth="1"/>
    <col min="8751" max="8959" width="8.6640625" style="2"/>
    <col min="8960" max="8960" width="1.5" style="2" customWidth="1"/>
    <col min="8961" max="8986" width="2.08203125" style="2" customWidth="1"/>
    <col min="8987" max="8987" width="2.5" style="2" customWidth="1"/>
    <col min="8988" max="9006" width="2.08203125" style="2" customWidth="1"/>
    <col min="9007" max="9215" width="8.6640625" style="2"/>
    <col min="9216" max="9216" width="1.5" style="2" customWidth="1"/>
    <col min="9217" max="9242" width="2.08203125" style="2" customWidth="1"/>
    <col min="9243" max="9243" width="2.5" style="2" customWidth="1"/>
    <col min="9244" max="9262" width="2.08203125" style="2" customWidth="1"/>
    <col min="9263" max="9471" width="8.6640625" style="2"/>
    <col min="9472" max="9472" width="1.5" style="2" customWidth="1"/>
    <col min="9473" max="9498" width="2.08203125" style="2" customWidth="1"/>
    <col min="9499" max="9499" width="2.5" style="2" customWidth="1"/>
    <col min="9500" max="9518" width="2.08203125" style="2" customWidth="1"/>
    <col min="9519" max="9727" width="8.6640625" style="2"/>
    <col min="9728" max="9728" width="1.5" style="2" customWidth="1"/>
    <col min="9729" max="9754" width="2.08203125" style="2" customWidth="1"/>
    <col min="9755" max="9755" width="2.5" style="2" customWidth="1"/>
    <col min="9756" max="9774" width="2.08203125" style="2" customWidth="1"/>
    <col min="9775" max="9983" width="8.6640625" style="2"/>
    <col min="9984" max="9984" width="1.5" style="2" customWidth="1"/>
    <col min="9985" max="10010" width="2.08203125" style="2" customWidth="1"/>
    <col min="10011" max="10011" width="2.5" style="2" customWidth="1"/>
    <col min="10012" max="10030" width="2.08203125" style="2" customWidth="1"/>
    <col min="10031" max="10239" width="8.6640625" style="2"/>
    <col min="10240" max="10240" width="1.5" style="2" customWidth="1"/>
    <col min="10241" max="10266" width="2.08203125" style="2" customWidth="1"/>
    <col min="10267" max="10267" width="2.5" style="2" customWidth="1"/>
    <col min="10268" max="10286" width="2.08203125" style="2" customWidth="1"/>
    <col min="10287" max="10495" width="8.6640625" style="2"/>
    <col min="10496" max="10496" width="1.5" style="2" customWidth="1"/>
    <col min="10497" max="10522" width="2.08203125" style="2" customWidth="1"/>
    <col min="10523" max="10523" width="2.5" style="2" customWidth="1"/>
    <col min="10524" max="10542" width="2.08203125" style="2" customWidth="1"/>
    <col min="10543" max="10751" width="8.6640625" style="2"/>
    <col min="10752" max="10752" width="1.5" style="2" customWidth="1"/>
    <col min="10753" max="10778" width="2.08203125" style="2" customWidth="1"/>
    <col min="10779" max="10779" width="2.5" style="2" customWidth="1"/>
    <col min="10780" max="10798" width="2.08203125" style="2" customWidth="1"/>
    <col min="10799" max="11007" width="8.6640625" style="2"/>
    <col min="11008" max="11008" width="1.5" style="2" customWidth="1"/>
    <col min="11009" max="11034" width="2.08203125" style="2" customWidth="1"/>
    <col min="11035" max="11035" width="2.5" style="2" customWidth="1"/>
    <col min="11036" max="11054" width="2.08203125" style="2" customWidth="1"/>
    <col min="11055" max="11263" width="8.6640625" style="2"/>
    <col min="11264" max="11264" width="1.5" style="2" customWidth="1"/>
    <col min="11265" max="11290" width="2.08203125" style="2" customWidth="1"/>
    <col min="11291" max="11291" width="2.5" style="2" customWidth="1"/>
    <col min="11292" max="11310" width="2.08203125" style="2" customWidth="1"/>
    <col min="11311" max="11519" width="8.6640625" style="2"/>
    <col min="11520" max="11520" width="1.5" style="2" customWidth="1"/>
    <col min="11521" max="11546" width="2.08203125" style="2" customWidth="1"/>
    <col min="11547" max="11547" width="2.5" style="2" customWidth="1"/>
    <col min="11548" max="11566" width="2.08203125" style="2" customWidth="1"/>
    <col min="11567" max="11775" width="8.6640625" style="2"/>
    <col min="11776" max="11776" width="1.5" style="2" customWidth="1"/>
    <col min="11777" max="11802" width="2.08203125" style="2" customWidth="1"/>
    <col min="11803" max="11803" width="2.5" style="2" customWidth="1"/>
    <col min="11804" max="11822" width="2.08203125" style="2" customWidth="1"/>
    <col min="11823" max="12031" width="8.6640625" style="2"/>
    <col min="12032" max="12032" width="1.5" style="2" customWidth="1"/>
    <col min="12033" max="12058" width="2.08203125" style="2" customWidth="1"/>
    <col min="12059" max="12059" width="2.5" style="2" customWidth="1"/>
    <col min="12060" max="12078" width="2.08203125" style="2" customWidth="1"/>
    <col min="12079" max="12287" width="8.6640625" style="2"/>
    <col min="12288" max="12288" width="1.5" style="2" customWidth="1"/>
    <col min="12289" max="12314" width="2.08203125" style="2" customWidth="1"/>
    <col min="12315" max="12315" width="2.5" style="2" customWidth="1"/>
    <col min="12316" max="12334" width="2.08203125" style="2" customWidth="1"/>
    <col min="12335" max="12543" width="8.6640625" style="2"/>
    <col min="12544" max="12544" width="1.5" style="2" customWidth="1"/>
    <col min="12545" max="12570" width="2.08203125" style="2" customWidth="1"/>
    <col min="12571" max="12571" width="2.5" style="2" customWidth="1"/>
    <col min="12572" max="12590" width="2.08203125" style="2" customWidth="1"/>
    <col min="12591" max="12799" width="8.6640625" style="2"/>
    <col min="12800" max="12800" width="1.5" style="2" customWidth="1"/>
    <col min="12801" max="12826" width="2.08203125" style="2" customWidth="1"/>
    <col min="12827" max="12827" width="2.5" style="2" customWidth="1"/>
    <col min="12828" max="12846" width="2.08203125" style="2" customWidth="1"/>
    <col min="12847" max="13055" width="8.6640625" style="2"/>
    <col min="13056" max="13056" width="1.5" style="2" customWidth="1"/>
    <col min="13057" max="13082" width="2.08203125" style="2" customWidth="1"/>
    <col min="13083" max="13083" width="2.5" style="2" customWidth="1"/>
    <col min="13084" max="13102" width="2.08203125" style="2" customWidth="1"/>
    <col min="13103" max="13311" width="8.6640625" style="2"/>
    <col min="13312" max="13312" width="1.5" style="2" customWidth="1"/>
    <col min="13313" max="13338" width="2.08203125" style="2" customWidth="1"/>
    <col min="13339" max="13339" width="2.5" style="2" customWidth="1"/>
    <col min="13340" max="13358" width="2.08203125" style="2" customWidth="1"/>
    <col min="13359" max="13567" width="8.6640625" style="2"/>
    <col min="13568" max="13568" width="1.5" style="2" customWidth="1"/>
    <col min="13569" max="13594" width="2.08203125" style="2" customWidth="1"/>
    <col min="13595" max="13595" width="2.5" style="2" customWidth="1"/>
    <col min="13596" max="13614" width="2.08203125" style="2" customWidth="1"/>
    <col min="13615" max="13823" width="8.6640625" style="2"/>
    <col min="13824" max="13824" width="1.5" style="2" customWidth="1"/>
    <col min="13825" max="13850" width="2.08203125" style="2" customWidth="1"/>
    <col min="13851" max="13851" width="2.5" style="2" customWidth="1"/>
    <col min="13852" max="13870" width="2.08203125" style="2" customWidth="1"/>
    <col min="13871" max="14079" width="8.6640625" style="2"/>
    <col min="14080" max="14080" width="1.5" style="2" customWidth="1"/>
    <col min="14081" max="14106" width="2.08203125" style="2" customWidth="1"/>
    <col min="14107" max="14107" width="2.5" style="2" customWidth="1"/>
    <col min="14108" max="14126" width="2.08203125" style="2" customWidth="1"/>
    <col min="14127" max="14335" width="8.6640625" style="2"/>
    <col min="14336" max="14336" width="1.5" style="2" customWidth="1"/>
    <col min="14337" max="14362" width="2.08203125" style="2" customWidth="1"/>
    <col min="14363" max="14363" width="2.5" style="2" customWidth="1"/>
    <col min="14364" max="14382" width="2.08203125" style="2" customWidth="1"/>
    <col min="14383" max="14591" width="8.6640625" style="2"/>
    <col min="14592" max="14592" width="1.5" style="2" customWidth="1"/>
    <col min="14593" max="14618" width="2.08203125" style="2" customWidth="1"/>
    <col min="14619" max="14619" width="2.5" style="2" customWidth="1"/>
    <col min="14620" max="14638" width="2.08203125" style="2" customWidth="1"/>
    <col min="14639" max="14847" width="8.6640625" style="2"/>
    <col min="14848" max="14848" width="1.5" style="2" customWidth="1"/>
    <col min="14849" max="14874" width="2.08203125" style="2" customWidth="1"/>
    <col min="14875" max="14875" width="2.5" style="2" customWidth="1"/>
    <col min="14876" max="14894" width="2.08203125" style="2" customWidth="1"/>
    <col min="14895" max="15103" width="8.6640625" style="2"/>
    <col min="15104" max="15104" width="1.5" style="2" customWidth="1"/>
    <col min="15105" max="15130" width="2.08203125" style="2" customWidth="1"/>
    <col min="15131" max="15131" width="2.5" style="2" customWidth="1"/>
    <col min="15132" max="15150" width="2.08203125" style="2" customWidth="1"/>
    <col min="15151" max="15359" width="8.6640625" style="2"/>
    <col min="15360" max="15360" width="1.5" style="2" customWidth="1"/>
    <col min="15361" max="15386" width="2.08203125" style="2" customWidth="1"/>
    <col min="15387" max="15387" width="2.5" style="2" customWidth="1"/>
    <col min="15388" max="15406" width="2.08203125" style="2" customWidth="1"/>
    <col min="15407" max="15615" width="8.6640625" style="2"/>
    <col min="15616" max="15616" width="1.5" style="2" customWidth="1"/>
    <col min="15617" max="15642" width="2.08203125" style="2" customWidth="1"/>
    <col min="15643" max="15643" width="2.5" style="2" customWidth="1"/>
    <col min="15644" max="15662" width="2.08203125" style="2" customWidth="1"/>
    <col min="15663" max="15871" width="8.6640625" style="2"/>
    <col min="15872" max="15872" width="1.5" style="2" customWidth="1"/>
    <col min="15873" max="15898" width="2.08203125" style="2" customWidth="1"/>
    <col min="15899" max="15899" width="2.5" style="2" customWidth="1"/>
    <col min="15900" max="15918" width="2.08203125" style="2" customWidth="1"/>
    <col min="15919" max="16127" width="8.6640625" style="2"/>
    <col min="16128" max="16128" width="1.5" style="2" customWidth="1"/>
    <col min="16129" max="16154" width="2.08203125" style="2" customWidth="1"/>
    <col min="16155" max="16155" width="2.5" style="2" customWidth="1"/>
    <col min="16156" max="16174" width="2.08203125" style="2" customWidth="1"/>
    <col min="16175" max="16384" width="8.6640625" style="2"/>
  </cols>
  <sheetData>
    <row r="1" spans="1:47" ht="58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05"/>
      <c r="AL1" s="105"/>
      <c r="AM1" s="105"/>
      <c r="AN1" s="105"/>
      <c r="AO1" s="105"/>
      <c r="AP1" s="105"/>
      <c r="AQ1" s="105"/>
      <c r="AR1" s="105"/>
      <c r="AS1" s="105"/>
      <c r="AT1" s="105"/>
    </row>
    <row r="2" spans="1:47" ht="15.75" customHeight="1" x14ac:dyDescent="0.2">
      <c r="A2" s="1"/>
      <c r="B2" s="3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"/>
      <c r="AF2" s="6"/>
      <c r="AG2" s="6"/>
      <c r="AH2" s="6"/>
      <c r="AI2" s="214"/>
      <c r="AJ2" s="214"/>
      <c r="AK2" s="7"/>
      <c r="AL2" s="6"/>
      <c r="AM2" s="6"/>
      <c r="AN2" s="8"/>
      <c r="AO2" s="8"/>
      <c r="AP2" s="4"/>
      <c r="AQ2" s="4"/>
      <c r="AR2" s="4"/>
      <c r="AS2" s="9"/>
      <c r="AT2" s="106"/>
    </row>
    <row r="3" spans="1:47" ht="37.5" customHeight="1" x14ac:dyDescent="0.55000000000000004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215" t="s">
        <v>0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12"/>
      <c r="AL3" s="12"/>
      <c r="AM3" s="12"/>
      <c r="AN3" s="12"/>
      <c r="AO3" s="12"/>
      <c r="AP3" s="12"/>
      <c r="AQ3" s="12"/>
      <c r="AR3" s="12"/>
      <c r="AS3" s="13"/>
      <c r="AT3" s="10"/>
    </row>
    <row r="4" spans="1:47" ht="24" customHeight="1" x14ac:dyDescent="0.55000000000000004">
      <c r="A4" s="10"/>
      <c r="B4" s="216" t="s">
        <v>1</v>
      </c>
      <c r="C4" s="217"/>
      <c r="D4" s="217"/>
      <c r="E4" s="217"/>
      <c r="F4" s="217"/>
      <c r="G4" s="217"/>
      <c r="H4" s="217"/>
      <c r="I4" s="217"/>
      <c r="J4" s="217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4"/>
      <c r="AT4" s="10"/>
    </row>
    <row r="5" spans="1:47" ht="15.75" customHeight="1" x14ac:dyDescent="0.55000000000000004">
      <c r="A5" s="10"/>
      <c r="B5" s="1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4"/>
      <c r="AT5" s="10"/>
    </row>
    <row r="6" spans="1:47" s="18" customFormat="1" ht="18.75" customHeight="1" x14ac:dyDescent="0.55000000000000004">
      <c r="A6" s="107"/>
      <c r="B6" s="1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7"/>
      <c r="AT6" s="1"/>
      <c r="AU6" s="2"/>
    </row>
    <row r="7" spans="1:47" s="18" customFormat="1" ht="9.75" customHeight="1" x14ac:dyDescent="0.55000000000000004">
      <c r="A7" s="107"/>
      <c r="B7" s="16"/>
      <c r="C7" s="1"/>
      <c r="D7" s="1"/>
      <c r="E7" s="1"/>
      <c r="F7" s="1"/>
      <c r="G7" s="1"/>
      <c r="H7" s="1"/>
      <c r="I7" s="1"/>
      <c r="J7" s="218" t="s">
        <v>2</v>
      </c>
      <c r="K7" s="218"/>
      <c r="L7" s="218"/>
      <c r="M7" s="218"/>
      <c r="N7" s="219"/>
      <c r="O7" s="220"/>
      <c r="P7" s="221"/>
      <c r="Q7" s="222" t="s">
        <v>3</v>
      </c>
      <c r="R7" s="223"/>
      <c r="S7" s="223"/>
      <c r="T7" s="224"/>
      <c r="U7" s="224"/>
      <c r="V7" s="224"/>
      <c r="W7" s="224"/>
      <c r="X7" s="224"/>
      <c r="Y7" s="224"/>
      <c r="Z7" s="223" t="s">
        <v>4</v>
      </c>
      <c r="AA7" s="223"/>
      <c r="AB7" s="223"/>
      <c r="AC7" s="224"/>
      <c r="AD7" s="224"/>
      <c r="AE7" s="224"/>
      <c r="AF7" s="224"/>
      <c r="AG7" s="224"/>
      <c r="AH7" s="224"/>
      <c r="AI7" s="225" t="s">
        <v>5</v>
      </c>
      <c r="AJ7" s="225"/>
      <c r="AK7" s="226"/>
      <c r="AL7" s="1"/>
      <c r="AM7" s="1"/>
      <c r="AN7" s="1"/>
      <c r="AO7" s="1"/>
      <c r="AP7" s="1"/>
      <c r="AQ7" s="1"/>
      <c r="AR7" s="1"/>
      <c r="AS7" s="17"/>
      <c r="AT7" s="1"/>
      <c r="AU7" s="2"/>
    </row>
    <row r="8" spans="1:47" ht="52.5" customHeight="1" x14ac:dyDescent="0.55000000000000004">
      <c r="A8" s="19"/>
      <c r="B8" s="20"/>
      <c r="C8" s="19"/>
      <c r="D8" s="19"/>
      <c r="E8" s="19"/>
      <c r="F8" s="19"/>
      <c r="G8" s="19"/>
      <c r="H8" s="19"/>
      <c r="I8" s="19"/>
      <c r="J8" s="218"/>
      <c r="K8" s="218"/>
      <c r="L8" s="218"/>
      <c r="M8" s="218"/>
      <c r="N8" s="227" t="str">
        <f>IF(AH13="","",IF(LEN(AH13)&lt;7,"",IF(LEN(AH13)=7,"\",MID(AH13,LEN(AH13)-7,1))))</f>
        <v/>
      </c>
      <c r="O8" s="228"/>
      <c r="P8" s="229"/>
      <c r="Q8" s="230" t="str">
        <f>IF(AH13="","",IF(LEN(AH13)&lt;6,"",IF(LEN(AH13)=6,"\",MID(AH13,LEN(AH13)-6,1))))</f>
        <v/>
      </c>
      <c r="R8" s="208"/>
      <c r="S8" s="208"/>
      <c r="T8" s="208" t="str">
        <f>IF(AH13="","",IF(LEN(AH13)&lt;5,"",IF(LEN(AH13)=5,"\",MID(AH13,LEN(AH13)-5,1))))</f>
        <v/>
      </c>
      <c r="U8" s="208"/>
      <c r="V8" s="208"/>
      <c r="W8" s="208" t="str">
        <f>IF(AH13="","",IF(LEN(AH13)&lt;4,"",IF(LEN(AH13)=4,"\",MID(AH13,LEN(AH13)-4,1))))</f>
        <v/>
      </c>
      <c r="X8" s="208"/>
      <c r="Y8" s="208"/>
      <c r="Z8" s="208" t="str">
        <f>IF(AH13="","",IF(LEN(AH13)&lt;3,"",IF(LEN(AH13)=3,"\",MID(AH13,LEN(AH13)-3,1))))</f>
        <v/>
      </c>
      <c r="AA8" s="208"/>
      <c r="AB8" s="208"/>
      <c r="AC8" s="208" t="str">
        <f>IF(AH13="","",IF(LEN(AH13)&lt;2,"",IF(LEN(AH13)=2,"\",MID(AH13,LEN(AH13)-2,1))))</f>
        <v/>
      </c>
      <c r="AD8" s="208"/>
      <c r="AE8" s="208"/>
      <c r="AF8" s="208" t="str">
        <f>IF(AH13="","",IF(LEN(AH13)=1,"\",MID(AH13,LEN(AH13)-1,1)))</f>
        <v/>
      </c>
      <c r="AG8" s="208"/>
      <c r="AH8" s="208"/>
      <c r="AI8" s="209" t="str">
        <f>IF(AH13="","",MID(AH13,LEN(AH13),1))</f>
        <v/>
      </c>
      <c r="AJ8" s="209"/>
      <c r="AK8" s="210"/>
      <c r="AL8" s="19"/>
      <c r="AM8" s="19"/>
      <c r="AN8" s="19"/>
      <c r="AO8" s="19"/>
      <c r="AP8" s="19"/>
      <c r="AQ8" s="19"/>
      <c r="AR8" s="19"/>
      <c r="AS8" s="22"/>
      <c r="AT8" s="108"/>
    </row>
    <row r="9" spans="1:47" ht="18.75" customHeight="1" x14ac:dyDescent="0.55000000000000004">
      <c r="A9" s="19"/>
      <c r="B9" s="2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22"/>
      <c r="AT9" s="108"/>
    </row>
    <row r="10" spans="1:47" ht="18.75" customHeight="1" x14ac:dyDescent="0.55000000000000004">
      <c r="A10" s="19"/>
      <c r="B10" s="2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22"/>
      <c r="AT10" s="108"/>
    </row>
    <row r="11" spans="1:47" ht="52.5" customHeight="1" x14ac:dyDescent="0.55000000000000004">
      <c r="A11" s="23"/>
      <c r="B11" s="24"/>
      <c r="C11" s="1"/>
      <c r="D11" s="211" t="s">
        <v>6</v>
      </c>
      <c r="E11" s="212"/>
      <c r="F11" s="212"/>
      <c r="G11" s="213"/>
      <c r="H11" s="213"/>
      <c r="I11" s="213"/>
      <c r="J11" s="200" t="s">
        <v>7</v>
      </c>
      <c r="K11" s="200"/>
      <c r="L11" s="200"/>
      <c r="M11" s="213"/>
      <c r="N11" s="213"/>
      <c r="O11" s="213"/>
      <c r="P11" s="212" t="s">
        <v>8</v>
      </c>
      <c r="Q11" s="212"/>
      <c r="R11" s="195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"/>
      <c r="AS11" s="25"/>
      <c r="AT11" s="19"/>
    </row>
    <row r="12" spans="1:47" ht="24" customHeight="1" x14ac:dyDescent="0.55000000000000004">
      <c r="A12" s="23"/>
      <c r="B12" s="24"/>
      <c r="C12" s="26"/>
      <c r="D12" s="204" t="s">
        <v>9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 t="s">
        <v>10</v>
      </c>
      <c r="O12" s="204"/>
      <c r="P12" s="204"/>
      <c r="Q12" s="204"/>
      <c r="R12" s="204"/>
      <c r="S12" s="187"/>
      <c r="T12" s="187"/>
      <c r="U12" s="187"/>
      <c r="V12" s="187"/>
      <c r="W12" s="187"/>
      <c r="X12" s="187" t="s">
        <v>11</v>
      </c>
      <c r="Y12" s="187"/>
      <c r="Z12" s="187"/>
      <c r="AA12" s="187"/>
      <c r="AB12" s="187"/>
      <c r="AC12" s="187"/>
      <c r="AD12" s="187"/>
      <c r="AE12" s="187"/>
      <c r="AF12" s="187"/>
      <c r="AG12" s="187"/>
      <c r="AH12" s="188" t="s">
        <v>12</v>
      </c>
      <c r="AI12" s="189"/>
      <c r="AJ12" s="189"/>
      <c r="AK12" s="189"/>
      <c r="AL12" s="189"/>
      <c r="AM12" s="189"/>
      <c r="AN12" s="189"/>
      <c r="AO12" s="189"/>
      <c r="AP12" s="189"/>
      <c r="AQ12" s="190"/>
      <c r="AR12" s="1"/>
      <c r="AS12" s="25"/>
      <c r="AT12" s="1"/>
    </row>
    <row r="13" spans="1:47" ht="52.5" customHeight="1" x14ac:dyDescent="0.55000000000000004">
      <c r="A13" s="23"/>
      <c r="B13" s="24"/>
      <c r="C13" s="1"/>
      <c r="D13" s="191"/>
      <c r="E13" s="191"/>
      <c r="F13" s="192"/>
      <c r="G13" s="193" t="s">
        <v>13</v>
      </c>
      <c r="H13" s="194"/>
      <c r="I13" s="191"/>
      <c r="J13" s="191"/>
      <c r="K13" s="192"/>
      <c r="L13" s="195" t="s">
        <v>14</v>
      </c>
      <c r="M13" s="196"/>
      <c r="N13" s="197"/>
      <c r="O13" s="198"/>
      <c r="P13" s="198"/>
      <c r="Q13" s="198"/>
      <c r="R13" s="198"/>
      <c r="S13" s="198"/>
      <c r="T13" s="198"/>
      <c r="U13" s="199"/>
      <c r="V13" s="200" t="s">
        <v>5</v>
      </c>
      <c r="W13" s="201"/>
      <c r="X13" s="197"/>
      <c r="Y13" s="198"/>
      <c r="Z13" s="198"/>
      <c r="AA13" s="198"/>
      <c r="AB13" s="198"/>
      <c r="AC13" s="198"/>
      <c r="AD13" s="198"/>
      <c r="AE13" s="199"/>
      <c r="AF13" s="202" t="s">
        <v>5</v>
      </c>
      <c r="AG13" s="203"/>
      <c r="AH13" s="205" t="str">
        <f>IF(X13="","",N13-X13)</f>
        <v/>
      </c>
      <c r="AI13" s="206"/>
      <c r="AJ13" s="206"/>
      <c r="AK13" s="206"/>
      <c r="AL13" s="206"/>
      <c r="AM13" s="206"/>
      <c r="AN13" s="206"/>
      <c r="AO13" s="207"/>
      <c r="AP13" s="202" t="s">
        <v>5</v>
      </c>
      <c r="AQ13" s="203"/>
      <c r="AR13" s="1"/>
      <c r="AS13" s="25"/>
      <c r="AT13" s="1"/>
    </row>
    <row r="14" spans="1:47" ht="18.75" customHeight="1" x14ac:dyDescent="0.55000000000000004">
      <c r="A14" s="23"/>
      <c r="B14" s="24"/>
      <c r="C14" s="26"/>
      <c r="D14" s="2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25"/>
      <c r="AT14" s="19"/>
    </row>
    <row r="15" spans="1:47" ht="37.5" customHeight="1" x14ac:dyDescent="0.55000000000000004">
      <c r="A15" s="23"/>
      <c r="B15" s="24"/>
      <c r="C15" s="162" t="s">
        <v>15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"/>
      <c r="R15" s="1"/>
      <c r="S15" s="1"/>
      <c r="T15" s="1"/>
      <c r="U15" s="1"/>
      <c r="V15" s="1"/>
      <c r="W15" s="1"/>
      <c r="X15" s="1"/>
      <c r="Y15" s="163"/>
      <c r="Z15" s="163"/>
      <c r="AA15" s="163"/>
      <c r="AB15" s="164" t="s">
        <v>16</v>
      </c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"/>
      <c r="AS15" s="25"/>
      <c r="AT15" s="19"/>
      <c r="AU15" s="109" t="s">
        <v>17</v>
      </c>
    </row>
    <row r="16" spans="1:47" ht="18.75" customHeight="1" x14ac:dyDescent="0.55000000000000004">
      <c r="A16" s="23"/>
      <c r="B16" s="2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25"/>
      <c r="AT16" s="19"/>
    </row>
    <row r="17" spans="1:47" ht="18.75" customHeight="1" x14ac:dyDescent="0.55000000000000004">
      <c r="A17" s="23"/>
      <c r="B17" s="2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5"/>
      <c r="AT17" s="19"/>
    </row>
    <row r="18" spans="1:47" ht="26.25" customHeight="1" x14ac:dyDescent="0.55000000000000004">
      <c r="A18" s="23"/>
      <c r="B18" s="24"/>
      <c r="C18" s="26"/>
      <c r="D18" s="185" t="s">
        <v>18</v>
      </c>
      <c r="E18" s="185"/>
      <c r="F18" s="185"/>
      <c r="G18" s="185"/>
      <c r="H18" s="185"/>
      <c r="I18" s="185"/>
      <c r="J18" s="185"/>
      <c r="K18" s="186" t="s">
        <v>19</v>
      </c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"/>
      <c r="AS18" s="25"/>
      <c r="AT18" s="19"/>
    </row>
    <row r="19" spans="1:47" ht="26.25" customHeight="1" x14ac:dyDescent="0.55000000000000004">
      <c r="A19" s="23"/>
      <c r="B19" s="24"/>
      <c r="C19" s="26"/>
      <c r="D19" s="185"/>
      <c r="E19" s="185"/>
      <c r="F19" s="185"/>
      <c r="G19" s="185"/>
      <c r="H19" s="185"/>
      <c r="I19" s="185"/>
      <c r="J19" s="185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"/>
      <c r="AS19" s="25"/>
      <c r="AT19" s="19"/>
    </row>
    <row r="20" spans="1:47" ht="10.5" customHeight="1" x14ac:dyDescent="0.55000000000000004">
      <c r="A20" s="23"/>
      <c r="B20" s="24"/>
      <c r="C20" s="26"/>
      <c r="D20" s="27"/>
      <c r="E20" s="28"/>
      <c r="F20" s="28"/>
      <c r="G20" s="28"/>
      <c r="H20" s="28"/>
      <c r="I20" s="28"/>
      <c r="J20" s="29"/>
      <c r="K20" s="141" t="s">
        <v>20</v>
      </c>
      <c r="L20" s="142"/>
      <c r="M20" s="142"/>
      <c r="N20" s="142"/>
      <c r="O20" s="142"/>
      <c r="P20" s="143"/>
      <c r="Q20" s="1"/>
      <c r="S20" s="1"/>
      <c r="T20" s="1"/>
      <c r="U20" s="1"/>
      <c r="V20" s="1"/>
      <c r="W20" s="1"/>
      <c r="X20" s="1"/>
      <c r="Y20" s="1"/>
      <c r="Z20" s="1"/>
      <c r="AA20" s="30"/>
      <c r="AB20" s="30"/>
      <c r="AC20" s="31"/>
      <c r="AD20" s="31"/>
      <c r="AE20" s="1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3"/>
      <c r="AQ20" s="34"/>
      <c r="AR20" s="1"/>
      <c r="AS20" s="25"/>
      <c r="AT20" s="19"/>
    </row>
    <row r="21" spans="1:47" ht="18.75" customHeight="1" x14ac:dyDescent="0.55000000000000004">
      <c r="A21" s="23"/>
      <c r="B21" s="24"/>
      <c r="C21" s="26"/>
      <c r="D21" s="20"/>
      <c r="E21" s="19"/>
      <c r="F21" s="19"/>
      <c r="G21" s="19"/>
      <c r="H21" s="19"/>
      <c r="I21" s="19"/>
      <c r="J21" s="25"/>
      <c r="K21" s="141"/>
      <c r="L21" s="142"/>
      <c r="M21" s="142"/>
      <c r="N21" s="142"/>
      <c r="O21" s="142"/>
      <c r="P21" s="143"/>
      <c r="R21" s="35" t="s">
        <v>21</v>
      </c>
      <c r="S21" s="103"/>
      <c r="T21" s="104"/>
      <c r="U21" s="104"/>
      <c r="V21" s="36" t="s">
        <v>22</v>
      </c>
      <c r="W21" s="104"/>
      <c r="X21" s="104"/>
      <c r="Y21" s="104"/>
      <c r="Z21" s="104"/>
      <c r="AA21" s="30"/>
      <c r="AB21" s="30"/>
      <c r="AC21" s="31"/>
      <c r="AD21" s="31"/>
      <c r="AE21" s="1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4"/>
      <c r="AR21" s="1"/>
      <c r="AS21" s="25"/>
      <c r="AT21" s="19"/>
      <c r="AU21" s="110"/>
    </row>
    <row r="22" spans="1:47" ht="18.75" customHeight="1" x14ac:dyDescent="0.55000000000000004">
      <c r="A22" s="23"/>
      <c r="B22" s="24"/>
      <c r="C22" s="26"/>
      <c r="D22" s="20"/>
      <c r="E22" s="19"/>
      <c r="F22" s="19"/>
      <c r="G22" s="19"/>
      <c r="H22" s="19"/>
      <c r="I22" s="19"/>
      <c r="J22" s="25"/>
      <c r="K22" s="141"/>
      <c r="L22" s="142"/>
      <c r="M22" s="142"/>
      <c r="N22" s="142"/>
      <c r="O22" s="142"/>
      <c r="P22" s="143"/>
      <c r="Q22" s="176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8"/>
      <c r="AR22" s="1"/>
      <c r="AS22" s="25"/>
      <c r="AT22" s="19"/>
      <c r="AU22" s="110"/>
    </row>
    <row r="23" spans="1:47" ht="18.75" customHeight="1" x14ac:dyDescent="0.55000000000000004">
      <c r="A23" s="23"/>
      <c r="B23" s="24"/>
      <c r="C23" s="26"/>
      <c r="D23" s="20"/>
      <c r="E23" s="19"/>
      <c r="F23" s="19"/>
      <c r="G23" s="19"/>
      <c r="H23" s="19"/>
      <c r="I23" s="19"/>
      <c r="J23" s="25"/>
      <c r="K23" s="141"/>
      <c r="L23" s="142"/>
      <c r="M23" s="142"/>
      <c r="N23" s="142"/>
      <c r="O23" s="142"/>
      <c r="P23" s="143"/>
      <c r="Q23" s="179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1"/>
      <c r="AR23" s="1"/>
      <c r="AS23" s="25"/>
      <c r="AT23" s="19"/>
      <c r="AU23" s="110"/>
    </row>
    <row r="24" spans="1:47" ht="18.75" customHeight="1" x14ac:dyDescent="0.55000000000000004">
      <c r="A24" s="23"/>
      <c r="B24" s="24"/>
      <c r="C24" s="26"/>
      <c r="D24" s="20"/>
      <c r="E24" s="19"/>
      <c r="F24" s="19"/>
      <c r="G24" s="19"/>
      <c r="H24" s="19"/>
      <c r="I24" s="19"/>
      <c r="J24" s="25"/>
      <c r="K24" s="129" t="s">
        <v>23</v>
      </c>
      <c r="L24" s="130"/>
      <c r="M24" s="130"/>
      <c r="N24" s="130"/>
      <c r="O24" s="130"/>
      <c r="P24" s="131"/>
      <c r="Q24" s="174" t="s">
        <v>31</v>
      </c>
      <c r="R24" s="175"/>
      <c r="S24" s="175"/>
      <c r="T24" s="17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6"/>
      <c r="AR24" s="1"/>
      <c r="AS24" s="25"/>
      <c r="AT24" s="19"/>
      <c r="AU24" s="110"/>
    </row>
    <row r="25" spans="1:47" ht="18.75" customHeight="1" x14ac:dyDescent="0.55000000000000004">
      <c r="A25" s="23"/>
      <c r="B25" s="24"/>
      <c r="C25" s="26"/>
      <c r="D25" s="20"/>
      <c r="E25" s="19"/>
      <c r="F25" s="19"/>
      <c r="G25" s="19"/>
      <c r="H25" s="19"/>
      <c r="I25" s="19"/>
      <c r="J25" s="25"/>
      <c r="K25" s="132"/>
      <c r="L25" s="133"/>
      <c r="M25" s="133"/>
      <c r="N25" s="133"/>
      <c r="O25" s="133"/>
      <c r="P25" s="134"/>
      <c r="Q25" s="182"/>
      <c r="R25" s="126"/>
      <c r="S25" s="126"/>
      <c r="T25" s="126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3"/>
      <c r="AR25" s="1"/>
      <c r="AS25" s="25"/>
      <c r="AT25" s="19"/>
      <c r="AU25" s="110"/>
    </row>
    <row r="26" spans="1:47" ht="18.75" customHeight="1" x14ac:dyDescent="0.55000000000000004">
      <c r="A26" s="23"/>
      <c r="B26" s="24"/>
      <c r="C26" s="26"/>
      <c r="D26" s="167" t="s">
        <v>24</v>
      </c>
      <c r="E26" s="168"/>
      <c r="F26" s="168"/>
      <c r="G26" s="168"/>
      <c r="H26" s="168"/>
      <c r="I26" s="168"/>
      <c r="J26" s="169"/>
      <c r="K26" s="135"/>
      <c r="L26" s="136"/>
      <c r="M26" s="136"/>
      <c r="N26" s="136"/>
      <c r="O26" s="136"/>
      <c r="P26" s="137"/>
      <c r="Q26" s="183" t="s">
        <v>32</v>
      </c>
      <c r="R26" s="184"/>
      <c r="S26" s="184"/>
      <c r="T26" s="184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1"/>
      <c r="AR26" s="1"/>
      <c r="AS26" s="25"/>
      <c r="AT26" s="19"/>
      <c r="AU26" s="110"/>
    </row>
    <row r="27" spans="1:47" ht="18.75" customHeight="1" x14ac:dyDescent="0.55000000000000004">
      <c r="A27" s="23"/>
      <c r="B27" s="24"/>
      <c r="C27" s="26"/>
      <c r="D27" s="20"/>
      <c r="E27" s="128" t="s">
        <v>25</v>
      </c>
      <c r="F27" s="128"/>
      <c r="G27" s="128"/>
      <c r="H27" s="128"/>
      <c r="I27" s="128"/>
      <c r="J27" s="25"/>
      <c r="K27" s="129" t="s">
        <v>26</v>
      </c>
      <c r="L27" s="130"/>
      <c r="M27" s="130"/>
      <c r="N27" s="130"/>
      <c r="O27" s="130"/>
      <c r="P27" s="131"/>
      <c r="Q27" s="153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9"/>
      <c r="AR27" s="1"/>
      <c r="AS27" s="25"/>
      <c r="AT27" s="19"/>
      <c r="AU27" s="110"/>
    </row>
    <row r="28" spans="1:47" ht="18.75" customHeight="1" x14ac:dyDescent="0.55000000000000004">
      <c r="A28" s="23"/>
      <c r="B28" s="24"/>
      <c r="C28" s="26"/>
      <c r="D28" s="20"/>
      <c r="E28" s="38"/>
      <c r="F28" s="38"/>
      <c r="G28" s="38"/>
      <c r="H28" s="38"/>
      <c r="I28" s="38"/>
      <c r="J28" s="25"/>
      <c r="K28" s="132"/>
      <c r="L28" s="133"/>
      <c r="M28" s="133"/>
      <c r="N28" s="133"/>
      <c r="O28" s="133"/>
      <c r="P28" s="134"/>
      <c r="Q28" s="155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60"/>
      <c r="AR28" s="1"/>
      <c r="AS28" s="25"/>
      <c r="AT28" s="19"/>
      <c r="AU28" s="110"/>
    </row>
    <row r="29" spans="1:47" ht="18.75" customHeight="1" x14ac:dyDescent="0.55000000000000004">
      <c r="A29" s="23"/>
      <c r="B29" s="24"/>
      <c r="C29" s="26"/>
      <c r="D29" s="20"/>
      <c r="E29" s="38"/>
      <c r="F29" s="38"/>
      <c r="G29" s="38"/>
      <c r="H29" s="38"/>
      <c r="I29" s="38"/>
      <c r="J29" s="25"/>
      <c r="K29" s="132"/>
      <c r="L29" s="133"/>
      <c r="M29" s="133"/>
      <c r="N29" s="133"/>
      <c r="O29" s="133"/>
      <c r="P29" s="134"/>
      <c r="Q29" s="155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60"/>
      <c r="AR29" s="1"/>
      <c r="AS29" s="25"/>
      <c r="AT29" s="19"/>
      <c r="AU29" s="110"/>
    </row>
    <row r="30" spans="1:47" ht="18.75" customHeight="1" x14ac:dyDescent="0.55000000000000004">
      <c r="A30" s="23"/>
      <c r="B30" s="24"/>
      <c r="C30" s="26"/>
      <c r="D30" s="20"/>
      <c r="E30" s="38"/>
      <c r="F30" s="38"/>
      <c r="G30" s="38"/>
      <c r="H30" s="38"/>
      <c r="I30" s="38"/>
      <c r="J30" s="25"/>
      <c r="K30" s="135"/>
      <c r="L30" s="136"/>
      <c r="M30" s="136"/>
      <c r="N30" s="136"/>
      <c r="O30" s="136"/>
      <c r="P30" s="137"/>
      <c r="Q30" s="157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61"/>
      <c r="AR30" s="1"/>
      <c r="AS30" s="25"/>
      <c r="AT30" s="19"/>
      <c r="AU30" s="110"/>
    </row>
    <row r="31" spans="1:47" ht="18.75" customHeight="1" x14ac:dyDescent="0.55000000000000004">
      <c r="A31" s="23"/>
      <c r="B31" s="24"/>
      <c r="C31" s="26"/>
      <c r="D31" s="20"/>
      <c r="E31" s="19"/>
      <c r="F31" s="19"/>
      <c r="G31" s="19"/>
      <c r="H31" s="19"/>
      <c r="I31" s="19"/>
      <c r="J31" s="25"/>
      <c r="K31" s="138" t="s">
        <v>27</v>
      </c>
      <c r="L31" s="139"/>
      <c r="M31" s="139"/>
      <c r="N31" s="139"/>
      <c r="O31" s="139"/>
      <c r="P31" s="140"/>
      <c r="Q31" s="153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47" t="s">
        <v>28</v>
      </c>
      <c r="AN31" s="147"/>
      <c r="AO31" s="147"/>
      <c r="AP31" s="147"/>
      <c r="AQ31" s="148"/>
      <c r="AR31" s="1"/>
      <c r="AS31" s="25"/>
      <c r="AT31" s="19"/>
      <c r="AU31" s="110"/>
    </row>
    <row r="32" spans="1:47" ht="18.75" customHeight="1" x14ac:dyDescent="0.55000000000000004">
      <c r="A32" s="23"/>
      <c r="B32" s="24"/>
      <c r="C32" s="26"/>
      <c r="D32" s="20"/>
      <c r="E32" s="19"/>
      <c r="F32" s="19"/>
      <c r="G32" s="19"/>
      <c r="H32" s="19"/>
      <c r="I32" s="19"/>
      <c r="J32" s="25"/>
      <c r="K32" s="141"/>
      <c r="L32" s="142"/>
      <c r="M32" s="142"/>
      <c r="N32" s="142"/>
      <c r="O32" s="142"/>
      <c r="P32" s="143"/>
      <c r="Q32" s="155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49"/>
      <c r="AN32" s="149"/>
      <c r="AO32" s="149"/>
      <c r="AP32" s="149"/>
      <c r="AQ32" s="150"/>
      <c r="AR32" s="1"/>
      <c r="AS32" s="25"/>
      <c r="AT32" s="19"/>
      <c r="AU32" s="110"/>
    </row>
    <row r="33" spans="1:47" ht="18.75" customHeight="1" x14ac:dyDescent="0.55000000000000004">
      <c r="A33" s="23"/>
      <c r="B33" s="24"/>
      <c r="C33" s="1"/>
      <c r="D33" s="39"/>
      <c r="E33" s="40"/>
      <c r="F33" s="40"/>
      <c r="G33" s="40"/>
      <c r="H33" s="40"/>
      <c r="I33" s="40"/>
      <c r="J33" s="41"/>
      <c r="K33" s="144"/>
      <c r="L33" s="145"/>
      <c r="M33" s="145"/>
      <c r="N33" s="145"/>
      <c r="O33" s="145"/>
      <c r="P33" s="146"/>
      <c r="Q33" s="157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1"/>
      <c r="AN33" s="151"/>
      <c r="AO33" s="151"/>
      <c r="AP33" s="151"/>
      <c r="AQ33" s="152"/>
      <c r="AR33" s="1"/>
      <c r="AS33" s="25"/>
      <c r="AT33" s="19"/>
      <c r="AU33" s="110"/>
    </row>
    <row r="34" spans="1:47" ht="18.75" customHeight="1" x14ac:dyDescent="0.55000000000000004">
      <c r="A34" s="23"/>
      <c r="B34" s="2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43"/>
      <c r="AR34" s="43"/>
      <c r="AS34" s="25"/>
      <c r="AT34" s="19"/>
    </row>
    <row r="35" spans="1:47" ht="7.5" customHeight="1" x14ac:dyDescent="0.55000000000000004">
      <c r="A35" s="23"/>
      <c r="B35" s="42"/>
      <c r="C35" s="44"/>
      <c r="D35" s="44"/>
      <c r="E35" s="44"/>
      <c r="F35" s="44"/>
      <c r="G35" s="44"/>
      <c r="H35" s="44"/>
      <c r="I35" s="44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45"/>
      <c r="AK35" s="45"/>
      <c r="AL35" s="45"/>
      <c r="AM35" s="45"/>
      <c r="AN35" s="45"/>
      <c r="AO35" s="45"/>
      <c r="AP35" s="45"/>
      <c r="AQ35" s="45"/>
      <c r="AR35" s="45"/>
      <c r="AS35" s="41"/>
      <c r="AT35" s="19"/>
    </row>
    <row r="36" spans="1:47" ht="18.75" customHeight="1" x14ac:dyDescent="0.55000000000000004">
      <c r="A36" s="23"/>
      <c r="B36" s="23"/>
      <c r="C36" s="26"/>
      <c r="D36" s="26"/>
      <c r="E36" s="26"/>
      <c r="F36" s="26"/>
      <c r="G36" s="26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43"/>
      <c r="AK36" s="43"/>
      <c r="AL36" s="43"/>
      <c r="AM36" s="43"/>
      <c r="AN36" s="43"/>
      <c r="AO36" s="43"/>
      <c r="AP36" s="43"/>
      <c r="AQ36" s="43"/>
      <c r="AR36" s="43"/>
      <c r="AS36" s="19"/>
      <c r="AT36" s="19"/>
    </row>
    <row r="37" spans="1:47" ht="18.75" customHeight="1" x14ac:dyDescent="0.55000000000000004">
      <c r="A37" s="23"/>
      <c r="B37" s="23"/>
      <c r="C37" s="26"/>
      <c r="D37" s="26"/>
      <c r="E37" s="26"/>
      <c r="F37" s="26"/>
      <c r="G37" s="26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05"/>
      <c r="AD37" s="126" t="s">
        <v>29</v>
      </c>
      <c r="AE37" s="126"/>
      <c r="AF37" s="126"/>
      <c r="AG37" s="126"/>
      <c r="AH37" s="126"/>
      <c r="AI37" s="126"/>
      <c r="AJ37" s="126"/>
      <c r="AK37" s="126"/>
      <c r="AL37" s="126"/>
      <c r="AM37" s="126"/>
      <c r="AN37" s="127"/>
      <c r="AO37" s="127"/>
      <c r="AP37" s="127"/>
      <c r="AQ37" s="37" t="s">
        <v>30</v>
      </c>
      <c r="AR37" s="1"/>
      <c r="AS37" s="19"/>
      <c r="AT37" s="19"/>
    </row>
    <row r="38" spans="1:47" ht="18.75" customHeight="1" x14ac:dyDescent="0.55000000000000004">
      <c r="A38" s="111"/>
      <c r="B38" s="111"/>
      <c r="C38" s="112"/>
      <c r="D38" s="112"/>
      <c r="E38" s="112"/>
      <c r="AR38" s="113"/>
      <c r="AS38" s="114"/>
      <c r="AT38" s="114"/>
    </row>
    <row r="39" spans="1:47" ht="18.75" customHeight="1" x14ac:dyDescent="0.55000000000000004">
      <c r="A39" s="111"/>
      <c r="B39" s="111"/>
      <c r="C39" s="112"/>
      <c r="D39" s="112"/>
      <c r="E39" s="112"/>
      <c r="AS39" s="114"/>
      <c r="AT39" s="114"/>
    </row>
    <row r="40" spans="1:47" ht="18.75" customHeight="1" x14ac:dyDescent="0.55000000000000004">
      <c r="A40" s="111"/>
      <c r="B40" s="111"/>
      <c r="C40" s="112"/>
      <c r="D40" s="112"/>
      <c r="E40" s="112"/>
      <c r="F40" s="112"/>
      <c r="G40" s="112"/>
      <c r="AS40" s="114"/>
      <c r="AT40" s="114"/>
    </row>
    <row r="41" spans="1:47" ht="18.75" customHeight="1" x14ac:dyDescent="0.55000000000000004">
      <c r="A41" s="111"/>
      <c r="B41" s="111"/>
      <c r="C41" s="112"/>
      <c r="D41" s="112"/>
      <c r="E41" s="112"/>
      <c r="F41" s="112"/>
      <c r="G41" s="112"/>
      <c r="AS41" s="114"/>
      <c r="AT41" s="114"/>
    </row>
    <row r="42" spans="1:47" ht="18.75" customHeight="1" x14ac:dyDescent="0.55000000000000004">
      <c r="A42" s="111"/>
      <c r="B42" s="111"/>
      <c r="C42" s="112"/>
      <c r="D42" s="112"/>
      <c r="AS42" s="114"/>
      <c r="AT42" s="114"/>
    </row>
    <row r="43" spans="1:47" ht="18.75" customHeight="1" x14ac:dyDescent="0.55000000000000004">
      <c r="A43" s="111"/>
      <c r="B43" s="111"/>
      <c r="C43" s="112"/>
      <c r="D43" s="112"/>
      <c r="AS43" s="114"/>
      <c r="AT43" s="114"/>
    </row>
    <row r="44" spans="1:47" ht="18.75" customHeight="1" x14ac:dyDescent="0.55000000000000004">
      <c r="A44" s="111"/>
      <c r="B44" s="111"/>
      <c r="C44" s="112"/>
      <c r="D44" s="112"/>
      <c r="AS44" s="114"/>
      <c r="AT44" s="114"/>
    </row>
    <row r="45" spans="1:47" ht="18.75" customHeight="1" x14ac:dyDescent="0.55000000000000004">
      <c r="A45" s="111"/>
      <c r="B45" s="111"/>
      <c r="C45" s="112"/>
      <c r="D45" s="112"/>
      <c r="E45" s="112"/>
      <c r="F45" s="112"/>
      <c r="G45" s="112"/>
      <c r="AS45" s="114"/>
      <c r="AT45" s="114"/>
    </row>
    <row r="46" spans="1:47" ht="18.75" customHeight="1" x14ac:dyDescent="0.55000000000000004">
      <c r="A46" s="111"/>
      <c r="B46" s="111"/>
      <c r="C46" s="112"/>
      <c r="D46" s="112"/>
      <c r="E46" s="112"/>
      <c r="F46" s="112"/>
      <c r="G46" s="112"/>
      <c r="AS46" s="114"/>
      <c r="AT46" s="114"/>
    </row>
    <row r="47" spans="1:47" ht="15.75" customHeight="1" x14ac:dyDescent="0.55000000000000004">
      <c r="A47" s="115"/>
      <c r="B47" s="115"/>
      <c r="C47" s="115"/>
      <c r="D47" s="115"/>
      <c r="E47" s="115"/>
      <c r="F47" s="115"/>
      <c r="G47" s="115"/>
      <c r="AS47" s="115"/>
      <c r="AT47" s="115"/>
    </row>
    <row r="48" spans="1:47" s="18" customFormat="1" ht="15.75" customHeight="1" x14ac:dyDescent="0.55000000000000004">
      <c r="A48" s="116"/>
      <c r="B48" s="116"/>
      <c r="C48" s="116"/>
      <c r="D48" s="116"/>
      <c r="E48" s="116"/>
      <c r="F48" s="116"/>
      <c r="G48" s="116"/>
      <c r="AS48" s="116"/>
      <c r="AT48" s="116"/>
    </row>
    <row r="49" spans="1:46" s="18" customFormat="1" ht="15.75" customHeight="1" x14ac:dyDescent="0.55000000000000004">
      <c r="A49" s="116"/>
      <c r="B49" s="116"/>
      <c r="C49" s="116"/>
      <c r="D49" s="116"/>
      <c r="E49" s="116"/>
      <c r="F49" s="116"/>
      <c r="G49" s="116"/>
      <c r="AS49" s="116"/>
      <c r="AT49" s="116"/>
    </row>
    <row r="50" spans="1:46" s="18" customFormat="1" ht="19.5" customHeight="1" x14ac:dyDescent="0.55000000000000004">
      <c r="A50" s="117"/>
      <c r="B50" s="118"/>
      <c r="C50" s="118"/>
      <c r="D50" s="118"/>
      <c r="E50" s="118"/>
      <c r="F50" s="118"/>
      <c r="G50" s="118"/>
      <c r="AS50" s="119"/>
      <c r="AT50" s="120"/>
    </row>
    <row r="51" spans="1:46" s="18" customFormat="1" ht="15.75" customHeight="1" x14ac:dyDescent="0.55000000000000004">
      <c r="A51" s="117"/>
      <c r="B51" s="117"/>
      <c r="C51" s="117"/>
      <c r="D51" s="117"/>
      <c r="E51" s="117"/>
      <c r="F51" s="117"/>
      <c r="G51" s="117"/>
      <c r="AR51" s="121"/>
      <c r="AS51" s="121"/>
      <c r="AT51" s="120"/>
    </row>
    <row r="52" spans="1:46" ht="20.25" customHeight="1" x14ac:dyDescent="0.55000000000000004">
      <c r="A52" s="122"/>
      <c r="B52" s="122"/>
      <c r="C52" s="122"/>
      <c r="D52" s="122"/>
      <c r="E52" s="122"/>
      <c r="F52" s="122"/>
      <c r="AR52" s="114"/>
      <c r="AS52" s="114"/>
      <c r="AT52" s="114"/>
    </row>
    <row r="53" spans="1:46" s="18" customFormat="1" ht="19.5" customHeight="1" x14ac:dyDescent="0.55000000000000004">
      <c r="A53" s="123"/>
      <c r="B53" s="123"/>
      <c r="C53" s="123"/>
      <c r="D53" s="123"/>
      <c r="E53" s="123"/>
      <c r="F53" s="123"/>
      <c r="G53" s="123"/>
      <c r="AR53" s="124"/>
      <c r="AS53" s="123"/>
      <c r="AT53" s="123"/>
    </row>
    <row r="54" spans="1:46" ht="19.5" customHeight="1" x14ac:dyDescent="0.55000000000000004">
      <c r="A54" s="125"/>
      <c r="B54" s="125"/>
      <c r="C54" s="125"/>
      <c r="D54" s="125"/>
      <c r="E54" s="125"/>
    </row>
    <row r="55" spans="1:46" ht="19.5" customHeight="1" x14ac:dyDescent="0.55000000000000004"/>
    <row r="56" spans="1:46" ht="19.5" customHeight="1" x14ac:dyDescent="0.55000000000000004"/>
    <row r="57" spans="1:46" ht="19.5" customHeight="1" x14ac:dyDescent="0.55000000000000004"/>
    <row r="58" spans="1:46" ht="19.5" customHeight="1" x14ac:dyDescent="0.55000000000000004"/>
    <row r="59" spans="1:46" ht="19.5" customHeight="1" x14ac:dyDescent="0.55000000000000004"/>
    <row r="60" spans="1:46" ht="19.5" customHeight="1" x14ac:dyDescent="0.55000000000000004"/>
    <row r="61" spans="1:46" ht="19.5" customHeight="1" x14ac:dyDescent="0.55000000000000004"/>
  </sheetData>
  <sheetProtection sheet="1" selectLockedCells="1"/>
  <mergeCells count="62">
    <mergeCell ref="AI2:AJ2"/>
    <mergeCell ref="L3:AJ3"/>
    <mergeCell ref="B4:J4"/>
    <mergeCell ref="J7:M8"/>
    <mergeCell ref="N7:P7"/>
    <mergeCell ref="Q7:S7"/>
    <mergeCell ref="T7:V7"/>
    <mergeCell ref="W7:Y7"/>
    <mergeCell ref="Z7:AB7"/>
    <mergeCell ref="AC7:AE7"/>
    <mergeCell ref="AF7:AH7"/>
    <mergeCell ref="AI7:AK7"/>
    <mergeCell ref="N8:P8"/>
    <mergeCell ref="Q8:S8"/>
    <mergeCell ref="T8:V8"/>
    <mergeCell ref="W8:Y8"/>
    <mergeCell ref="Z8:AB8"/>
    <mergeCell ref="AC8:AE8"/>
    <mergeCell ref="AF8:AH8"/>
    <mergeCell ref="AI8:AK8"/>
    <mergeCell ref="D11:F11"/>
    <mergeCell ref="G11:I11"/>
    <mergeCell ref="J11:L11"/>
    <mergeCell ref="M11:O11"/>
    <mergeCell ref="P11:R11"/>
    <mergeCell ref="X12:AG12"/>
    <mergeCell ref="AH12:AQ12"/>
    <mergeCell ref="D13:F13"/>
    <mergeCell ref="G13:H13"/>
    <mergeCell ref="I13:K13"/>
    <mergeCell ref="L13:M13"/>
    <mergeCell ref="N13:U13"/>
    <mergeCell ref="V13:W13"/>
    <mergeCell ref="X13:AE13"/>
    <mergeCell ref="AF13:AG13"/>
    <mergeCell ref="D12:M12"/>
    <mergeCell ref="N12:W12"/>
    <mergeCell ref="AH13:AO13"/>
    <mergeCell ref="AP13:AQ13"/>
    <mergeCell ref="C15:P15"/>
    <mergeCell ref="Y15:AA15"/>
    <mergeCell ref="AB15:AQ15"/>
    <mergeCell ref="K20:P23"/>
    <mergeCell ref="K24:P26"/>
    <mergeCell ref="U24:AQ24"/>
    <mergeCell ref="D26:J26"/>
    <mergeCell ref="U26:AQ26"/>
    <mergeCell ref="U25:AQ25"/>
    <mergeCell ref="Q24:T24"/>
    <mergeCell ref="Q22:AQ23"/>
    <mergeCell ref="Q25:T25"/>
    <mergeCell ref="Q26:T26"/>
    <mergeCell ref="D18:J19"/>
    <mergeCell ref="K18:AQ19"/>
    <mergeCell ref="AD37:AM37"/>
    <mergeCell ref="AN37:AP37"/>
    <mergeCell ref="E27:I27"/>
    <mergeCell ref="K27:P30"/>
    <mergeCell ref="K31:P33"/>
    <mergeCell ref="AM31:AQ33"/>
    <mergeCell ref="Q31:AL33"/>
    <mergeCell ref="Q27:AQ30"/>
  </mergeCells>
  <phoneticPr fontId="3"/>
  <dataValidations count="2">
    <dataValidation type="whole" allowBlank="1" showInputMessage="1" showErrorMessage="1" sqref="G11:I11" xr:uid="{F85D5EFE-DA2B-4A6D-BCB3-2B6A5E0A85DC}">
      <formula1>1</formula1>
      <formula2>100</formula2>
    </dataValidation>
    <dataValidation type="whole" allowBlank="1" showInputMessage="1" showErrorMessage="1" sqref="M11:O11" xr:uid="{C2E4CEF3-E165-464A-8032-88090BFF276D}">
      <formula1>1</formula1>
      <formula2>12</formula2>
    </dataValidation>
  </dataValidations>
  <printOptions horizontalCentered="1" verticalCentered="1"/>
  <pageMargins left="0.19685039370078741" right="0.19685039370078741" top="0" bottom="0.19685039370078741" header="0.23622047244094491" footer="0.19685039370078741"/>
  <pageSetup paperSize="9" scale="91" orientation="portrait" r:id="rId1"/>
  <headerFooter alignWithMargins="0">
    <oddHeader>&amp;L&amp;9〈杉並区移動書式Ｆ〉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E9D6-FB53-46F9-92A1-AE6CABBB1E5A}">
  <dimension ref="A1:AV40"/>
  <sheetViews>
    <sheetView view="pageBreakPreview" topLeftCell="A10" zoomScale="70" zoomScaleNormal="100" zoomScaleSheetLayoutView="70" workbookViewId="0">
      <selection activeCell="AZ3" sqref="AZ3"/>
    </sheetView>
  </sheetViews>
  <sheetFormatPr defaultColWidth="8.25" defaultRowHeight="13" x14ac:dyDescent="0.55000000000000004"/>
  <cols>
    <col min="1" max="1" width="14.33203125" style="2" customWidth="1"/>
    <col min="2" max="27" width="1.9140625" style="2" customWidth="1"/>
    <col min="28" max="28" width="2.25" style="2" customWidth="1"/>
    <col min="29" max="47" width="1.9140625" style="2" customWidth="1"/>
    <col min="48" max="48" width="14.33203125" style="2" customWidth="1"/>
    <col min="49" max="256" width="8.25" style="2"/>
    <col min="257" max="257" width="14.33203125" style="2" customWidth="1"/>
    <col min="258" max="283" width="1.9140625" style="2" customWidth="1"/>
    <col min="284" max="284" width="2.25" style="2" customWidth="1"/>
    <col min="285" max="303" width="1.9140625" style="2" customWidth="1"/>
    <col min="304" max="304" width="14.33203125" style="2" customWidth="1"/>
    <col min="305" max="512" width="8.25" style="2"/>
    <col min="513" max="513" width="14.33203125" style="2" customWidth="1"/>
    <col min="514" max="539" width="1.9140625" style="2" customWidth="1"/>
    <col min="540" max="540" width="2.25" style="2" customWidth="1"/>
    <col min="541" max="559" width="1.9140625" style="2" customWidth="1"/>
    <col min="560" max="560" width="14.33203125" style="2" customWidth="1"/>
    <col min="561" max="768" width="8.25" style="2"/>
    <col min="769" max="769" width="14.33203125" style="2" customWidth="1"/>
    <col min="770" max="795" width="1.9140625" style="2" customWidth="1"/>
    <col min="796" max="796" width="2.25" style="2" customWidth="1"/>
    <col min="797" max="815" width="1.9140625" style="2" customWidth="1"/>
    <col min="816" max="816" width="14.33203125" style="2" customWidth="1"/>
    <col min="817" max="1024" width="8.25" style="2"/>
    <col min="1025" max="1025" width="14.33203125" style="2" customWidth="1"/>
    <col min="1026" max="1051" width="1.9140625" style="2" customWidth="1"/>
    <col min="1052" max="1052" width="2.25" style="2" customWidth="1"/>
    <col min="1053" max="1071" width="1.9140625" style="2" customWidth="1"/>
    <col min="1072" max="1072" width="14.33203125" style="2" customWidth="1"/>
    <col min="1073" max="1280" width="8.25" style="2"/>
    <col min="1281" max="1281" width="14.33203125" style="2" customWidth="1"/>
    <col min="1282" max="1307" width="1.9140625" style="2" customWidth="1"/>
    <col min="1308" max="1308" width="2.25" style="2" customWidth="1"/>
    <col min="1309" max="1327" width="1.9140625" style="2" customWidth="1"/>
    <col min="1328" max="1328" width="14.33203125" style="2" customWidth="1"/>
    <col min="1329" max="1536" width="8.25" style="2"/>
    <col min="1537" max="1537" width="14.33203125" style="2" customWidth="1"/>
    <col min="1538" max="1563" width="1.9140625" style="2" customWidth="1"/>
    <col min="1564" max="1564" width="2.25" style="2" customWidth="1"/>
    <col min="1565" max="1583" width="1.9140625" style="2" customWidth="1"/>
    <col min="1584" max="1584" width="14.33203125" style="2" customWidth="1"/>
    <col min="1585" max="1792" width="8.25" style="2"/>
    <col min="1793" max="1793" width="14.33203125" style="2" customWidth="1"/>
    <col min="1794" max="1819" width="1.9140625" style="2" customWidth="1"/>
    <col min="1820" max="1820" width="2.25" style="2" customWidth="1"/>
    <col min="1821" max="1839" width="1.9140625" style="2" customWidth="1"/>
    <col min="1840" max="1840" width="14.33203125" style="2" customWidth="1"/>
    <col min="1841" max="2048" width="8.25" style="2"/>
    <col min="2049" max="2049" width="14.33203125" style="2" customWidth="1"/>
    <col min="2050" max="2075" width="1.9140625" style="2" customWidth="1"/>
    <col min="2076" max="2076" width="2.25" style="2" customWidth="1"/>
    <col min="2077" max="2095" width="1.9140625" style="2" customWidth="1"/>
    <col min="2096" max="2096" width="14.33203125" style="2" customWidth="1"/>
    <col min="2097" max="2304" width="8.25" style="2"/>
    <col min="2305" max="2305" width="14.33203125" style="2" customWidth="1"/>
    <col min="2306" max="2331" width="1.9140625" style="2" customWidth="1"/>
    <col min="2332" max="2332" width="2.25" style="2" customWidth="1"/>
    <col min="2333" max="2351" width="1.9140625" style="2" customWidth="1"/>
    <col min="2352" max="2352" width="14.33203125" style="2" customWidth="1"/>
    <col min="2353" max="2560" width="8.25" style="2"/>
    <col min="2561" max="2561" width="14.33203125" style="2" customWidth="1"/>
    <col min="2562" max="2587" width="1.9140625" style="2" customWidth="1"/>
    <col min="2588" max="2588" width="2.25" style="2" customWidth="1"/>
    <col min="2589" max="2607" width="1.9140625" style="2" customWidth="1"/>
    <col min="2608" max="2608" width="14.33203125" style="2" customWidth="1"/>
    <col min="2609" max="2816" width="8.25" style="2"/>
    <col min="2817" max="2817" width="14.33203125" style="2" customWidth="1"/>
    <col min="2818" max="2843" width="1.9140625" style="2" customWidth="1"/>
    <col min="2844" max="2844" width="2.25" style="2" customWidth="1"/>
    <col min="2845" max="2863" width="1.9140625" style="2" customWidth="1"/>
    <col min="2864" max="2864" width="14.33203125" style="2" customWidth="1"/>
    <col min="2865" max="3072" width="8.25" style="2"/>
    <col min="3073" max="3073" width="14.33203125" style="2" customWidth="1"/>
    <col min="3074" max="3099" width="1.9140625" style="2" customWidth="1"/>
    <col min="3100" max="3100" width="2.25" style="2" customWidth="1"/>
    <col min="3101" max="3119" width="1.9140625" style="2" customWidth="1"/>
    <col min="3120" max="3120" width="14.33203125" style="2" customWidth="1"/>
    <col min="3121" max="3328" width="8.25" style="2"/>
    <col min="3329" max="3329" width="14.33203125" style="2" customWidth="1"/>
    <col min="3330" max="3355" width="1.9140625" style="2" customWidth="1"/>
    <col min="3356" max="3356" width="2.25" style="2" customWidth="1"/>
    <col min="3357" max="3375" width="1.9140625" style="2" customWidth="1"/>
    <col min="3376" max="3376" width="14.33203125" style="2" customWidth="1"/>
    <col min="3377" max="3584" width="8.25" style="2"/>
    <col min="3585" max="3585" width="14.33203125" style="2" customWidth="1"/>
    <col min="3586" max="3611" width="1.9140625" style="2" customWidth="1"/>
    <col min="3612" max="3612" width="2.25" style="2" customWidth="1"/>
    <col min="3613" max="3631" width="1.9140625" style="2" customWidth="1"/>
    <col min="3632" max="3632" width="14.33203125" style="2" customWidth="1"/>
    <col min="3633" max="3840" width="8.25" style="2"/>
    <col min="3841" max="3841" width="14.33203125" style="2" customWidth="1"/>
    <col min="3842" max="3867" width="1.9140625" style="2" customWidth="1"/>
    <col min="3868" max="3868" width="2.25" style="2" customWidth="1"/>
    <col min="3869" max="3887" width="1.9140625" style="2" customWidth="1"/>
    <col min="3888" max="3888" width="14.33203125" style="2" customWidth="1"/>
    <col min="3889" max="4096" width="8.25" style="2"/>
    <col min="4097" max="4097" width="14.33203125" style="2" customWidth="1"/>
    <col min="4098" max="4123" width="1.9140625" style="2" customWidth="1"/>
    <col min="4124" max="4124" width="2.25" style="2" customWidth="1"/>
    <col min="4125" max="4143" width="1.9140625" style="2" customWidth="1"/>
    <col min="4144" max="4144" width="14.33203125" style="2" customWidth="1"/>
    <col min="4145" max="4352" width="8.25" style="2"/>
    <col min="4353" max="4353" width="14.33203125" style="2" customWidth="1"/>
    <col min="4354" max="4379" width="1.9140625" style="2" customWidth="1"/>
    <col min="4380" max="4380" width="2.25" style="2" customWidth="1"/>
    <col min="4381" max="4399" width="1.9140625" style="2" customWidth="1"/>
    <col min="4400" max="4400" width="14.33203125" style="2" customWidth="1"/>
    <col min="4401" max="4608" width="8.25" style="2"/>
    <col min="4609" max="4609" width="14.33203125" style="2" customWidth="1"/>
    <col min="4610" max="4635" width="1.9140625" style="2" customWidth="1"/>
    <col min="4636" max="4636" width="2.25" style="2" customWidth="1"/>
    <col min="4637" max="4655" width="1.9140625" style="2" customWidth="1"/>
    <col min="4656" max="4656" width="14.33203125" style="2" customWidth="1"/>
    <col min="4657" max="4864" width="8.25" style="2"/>
    <col min="4865" max="4865" width="14.33203125" style="2" customWidth="1"/>
    <col min="4866" max="4891" width="1.9140625" style="2" customWidth="1"/>
    <col min="4892" max="4892" width="2.25" style="2" customWidth="1"/>
    <col min="4893" max="4911" width="1.9140625" style="2" customWidth="1"/>
    <col min="4912" max="4912" width="14.33203125" style="2" customWidth="1"/>
    <col min="4913" max="5120" width="8.25" style="2"/>
    <col min="5121" max="5121" width="14.33203125" style="2" customWidth="1"/>
    <col min="5122" max="5147" width="1.9140625" style="2" customWidth="1"/>
    <col min="5148" max="5148" width="2.25" style="2" customWidth="1"/>
    <col min="5149" max="5167" width="1.9140625" style="2" customWidth="1"/>
    <col min="5168" max="5168" width="14.33203125" style="2" customWidth="1"/>
    <col min="5169" max="5376" width="8.25" style="2"/>
    <col min="5377" max="5377" width="14.33203125" style="2" customWidth="1"/>
    <col min="5378" max="5403" width="1.9140625" style="2" customWidth="1"/>
    <col min="5404" max="5404" width="2.25" style="2" customWidth="1"/>
    <col min="5405" max="5423" width="1.9140625" style="2" customWidth="1"/>
    <col min="5424" max="5424" width="14.33203125" style="2" customWidth="1"/>
    <col min="5425" max="5632" width="8.25" style="2"/>
    <col min="5633" max="5633" width="14.33203125" style="2" customWidth="1"/>
    <col min="5634" max="5659" width="1.9140625" style="2" customWidth="1"/>
    <col min="5660" max="5660" width="2.25" style="2" customWidth="1"/>
    <col min="5661" max="5679" width="1.9140625" style="2" customWidth="1"/>
    <col min="5680" max="5680" width="14.33203125" style="2" customWidth="1"/>
    <col min="5681" max="5888" width="8.25" style="2"/>
    <col min="5889" max="5889" width="14.33203125" style="2" customWidth="1"/>
    <col min="5890" max="5915" width="1.9140625" style="2" customWidth="1"/>
    <col min="5916" max="5916" width="2.25" style="2" customWidth="1"/>
    <col min="5917" max="5935" width="1.9140625" style="2" customWidth="1"/>
    <col min="5936" max="5936" width="14.33203125" style="2" customWidth="1"/>
    <col min="5937" max="6144" width="8.25" style="2"/>
    <col min="6145" max="6145" width="14.33203125" style="2" customWidth="1"/>
    <col min="6146" max="6171" width="1.9140625" style="2" customWidth="1"/>
    <col min="6172" max="6172" width="2.25" style="2" customWidth="1"/>
    <col min="6173" max="6191" width="1.9140625" style="2" customWidth="1"/>
    <col min="6192" max="6192" width="14.33203125" style="2" customWidth="1"/>
    <col min="6193" max="6400" width="8.25" style="2"/>
    <col min="6401" max="6401" width="14.33203125" style="2" customWidth="1"/>
    <col min="6402" max="6427" width="1.9140625" style="2" customWidth="1"/>
    <col min="6428" max="6428" width="2.25" style="2" customWidth="1"/>
    <col min="6429" max="6447" width="1.9140625" style="2" customWidth="1"/>
    <col min="6448" max="6448" width="14.33203125" style="2" customWidth="1"/>
    <col min="6449" max="6656" width="8.25" style="2"/>
    <col min="6657" max="6657" width="14.33203125" style="2" customWidth="1"/>
    <col min="6658" max="6683" width="1.9140625" style="2" customWidth="1"/>
    <col min="6684" max="6684" width="2.25" style="2" customWidth="1"/>
    <col min="6685" max="6703" width="1.9140625" style="2" customWidth="1"/>
    <col min="6704" max="6704" width="14.33203125" style="2" customWidth="1"/>
    <col min="6705" max="6912" width="8.25" style="2"/>
    <col min="6913" max="6913" width="14.33203125" style="2" customWidth="1"/>
    <col min="6914" max="6939" width="1.9140625" style="2" customWidth="1"/>
    <col min="6940" max="6940" width="2.25" style="2" customWidth="1"/>
    <col min="6941" max="6959" width="1.9140625" style="2" customWidth="1"/>
    <col min="6960" max="6960" width="14.33203125" style="2" customWidth="1"/>
    <col min="6961" max="7168" width="8.25" style="2"/>
    <col min="7169" max="7169" width="14.33203125" style="2" customWidth="1"/>
    <col min="7170" max="7195" width="1.9140625" style="2" customWidth="1"/>
    <col min="7196" max="7196" width="2.25" style="2" customWidth="1"/>
    <col min="7197" max="7215" width="1.9140625" style="2" customWidth="1"/>
    <col min="7216" max="7216" width="14.33203125" style="2" customWidth="1"/>
    <col min="7217" max="7424" width="8.25" style="2"/>
    <col min="7425" max="7425" width="14.33203125" style="2" customWidth="1"/>
    <col min="7426" max="7451" width="1.9140625" style="2" customWidth="1"/>
    <col min="7452" max="7452" width="2.25" style="2" customWidth="1"/>
    <col min="7453" max="7471" width="1.9140625" style="2" customWidth="1"/>
    <col min="7472" max="7472" width="14.33203125" style="2" customWidth="1"/>
    <col min="7473" max="7680" width="8.25" style="2"/>
    <col min="7681" max="7681" width="14.33203125" style="2" customWidth="1"/>
    <col min="7682" max="7707" width="1.9140625" style="2" customWidth="1"/>
    <col min="7708" max="7708" width="2.25" style="2" customWidth="1"/>
    <col min="7709" max="7727" width="1.9140625" style="2" customWidth="1"/>
    <col min="7728" max="7728" width="14.33203125" style="2" customWidth="1"/>
    <col min="7729" max="7936" width="8.25" style="2"/>
    <col min="7937" max="7937" width="14.33203125" style="2" customWidth="1"/>
    <col min="7938" max="7963" width="1.9140625" style="2" customWidth="1"/>
    <col min="7964" max="7964" width="2.25" style="2" customWidth="1"/>
    <col min="7965" max="7983" width="1.9140625" style="2" customWidth="1"/>
    <col min="7984" max="7984" width="14.33203125" style="2" customWidth="1"/>
    <col min="7985" max="8192" width="8.25" style="2"/>
    <col min="8193" max="8193" width="14.33203125" style="2" customWidth="1"/>
    <col min="8194" max="8219" width="1.9140625" style="2" customWidth="1"/>
    <col min="8220" max="8220" width="2.25" style="2" customWidth="1"/>
    <col min="8221" max="8239" width="1.9140625" style="2" customWidth="1"/>
    <col min="8240" max="8240" width="14.33203125" style="2" customWidth="1"/>
    <col min="8241" max="8448" width="8.25" style="2"/>
    <col min="8449" max="8449" width="14.33203125" style="2" customWidth="1"/>
    <col min="8450" max="8475" width="1.9140625" style="2" customWidth="1"/>
    <col min="8476" max="8476" width="2.25" style="2" customWidth="1"/>
    <col min="8477" max="8495" width="1.9140625" style="2" customWidth="1"/>
    <col min="8496" max="8496" width="14.33203125" style="2" customWidth="1"/>
    <col min="8497" max="8704" width="8.25" style="2"/>
    <col min="8705" max="8705" width="14.33203125" style="2" customWidth="1"/>
    <col min="8706" max="8731" width="1.9140625" style="2" customWidth="1"/>
    <col min="8732" max="8732" width="2.25" style="2" customWidth="1"/>
    <col min="8733" max="8751" width="1.9140625" style="2" customWidth="1"/>
    <col min="8752" max="8752" width="14.33203125" style="2" customWidth="1"/>
    <col min="8753" max="8960" width="8.25" style="2"/>
    <col min="8961" max="8961" width="14.33203125" style="2" customWidth="1"/>
    <col min="8962" max="8987" width="1.9140625" style="2" customWidth="1"/>
    <col min="8988" max="8988" width="2.25" style="2" customWidth="1"/>
    <col min="8989" max="9007" width="1.9140625" style="2" customWidth="1"/>
    <col min="9008" max="9008" width="14.33203125" style="2" customWidth="1"/>
    <col min="9009" max="9216" width="8.25" style="2"/>
    <col min="9217" max="9217" width="14.33203125" style="2" customWidth="1"/>
    <col min="9218" max="9243" width="1.9140625" style="2" customWidth="1"/>
    <col min="9244" max="9244" width="2.25" style="2" customWidth="1"/>
    <col min="9245" max="9263" width="1.9140625" style="2" customWidth="1"/>
    <col min="9264" max="9264" width="14.33203125" style="2" customWidth="1"/>
    <col min="9265" max="9472" width="8.25" style="2"/>
    <col min="9473" max="9473" width="14.33203125" style="2" customWidth="1"/>
    <col min="9474" max="9499" width="1.9140625" style="2" customWidth="1"/>
    <col min="9500" max="9500" width="2.25" style="2" customWidth="1"/>
    <col min="9501" max="9519" width="1.9140625" style="2" customWidth="1"/>
    <col min="9520" max="9520" width="14.33203125" style="2" customWidth="1"/>
    <col min="9521" max="9728" width="8.25" style="2"/>
    <col min="9729" max="9729" width="14.33203125" style="2" customWidth="1"/>
    <col min="9730" max="9755" width="1.9140625" style="2" customWidth="1"/>
    <col min="9756" max="9756" width="2.25" style="2" customWidth="1"/>
    <col min="9757" max="9775" width="1.9140625" style="2" customWidth="1"/>
    <col min="9776" max="9776" width="14.33203125" style="2" customWidth="1"/>
    <col min="9777" max="9984" width="8.25" style="2"/>
    <col min="9985" max="9985" width="14.33203125" style="2" customWidth="1"/>
    <col min="9986" max="10011" width="1.9140625" style="2" customWidth="1"/>
    <col min="10012" max="10012" width="2.25" style="2" customWidth="1"/>
    <col min="10013" max="10031" width="1.9140625" style="2" customWidth="1"/>
    <col min="10032" max="10032" width="14.33203125" style="2" customWidth="1"/>
    <col min="10033" max="10240" width="8.25" style="2"/>
    <col min="10241" max="10241" width="14.33203125" style="2" customWidth="1"/>
    <col min="10242" max="10267" width="1.9140625" style="2" customWidth="1"/>
    <col min="10268" max="10268" width="2.25" style="2" customWidth="1"/>
    <col min="10269" max="10287" width="1.9140625" style="2" customWidth="1"/>
    <col min="10288" max="10288" width="14.33203125" style="2" customWidth="1"/>
    <col min="10289" max="10496" width="8.25" style="2"/>
    <col min="10497" max="10497" width="14.33203125" style="2" customWidth="1"/>
    <col min="10498" max="10523" width="1.9140625" style="2" customWidth="1"/>
    <col min="10524" max="10524" width="2.25" style="2" customWidth="1"/>
    <col min="10525" max="10543" width="1.9140625" style="2" customWidth="1"/>
    <col min="10544" max="10544" width="14.33203125" style="2" customWidth="1"/>
    <col min="10545" max="10752" width="8.25" style="2"/>
    <col min="10753" max="10753" width="14.33203125" style="2" customWidth="1"/>
    <col min="10754" max="10779" width="1.9140625" style="2" customWidth="1"/>
    <col min="10780" max="10780" width="2.25" style="2" customWidth="1"/>
    <col min="10781" max="10799" width="1.9140625" style="2" customWidth="1"/>
    <col min="10800" max="10800" width="14.33203125" style="2" customWidth="1"/>
    <col min="10801" max="11008" width="8.25" style="2"/>
    <col min="11009" max="11009" width="14.33203125" style="2" customWidth="1"/>
    <col min="11010" max="11035" width="1.9140625" style="2" customWidth="1"/>
    <col min="11036" max="11036" width="2.25" style="2" customWidth="1"/>
    <col min="11037" max="11055" width="1.9140625" style="2" customWidth="1"/>
    <col min="11056" max="11056" width="14.33203125" style="2" customWidth="1"/>
    <col min="11057" max="11264" width="8.25" style="2"/>
    <col min="11265" max="11265" width="14.33203125" style="2" customWidth="1"/>
    <col min="11266" max="11291" width="1.9140625" style="2" customWidth="1"/>
    <col min="11292" max="11292" width="2.25" style="2" customWidth="1"/>
    <col min="11293" max="11311" width="1.9140625" style="2" customWidth="1"/>
    <col min="11312" max="11312" width="14.33203125" style="2" customWidth="1"/>
    <col min="11313" max="11520" width="8.25" style="2"/>
    <col min="11521" max="11521" width="14.33203125" style="2" customWidth="1"/>
    <col min="11522" max="11547" width="1.9140625" style="2" customWidth="1"/>
    <col min="11548" max="11548" width="2.25" style="2" customWidth="1"/>
    <col min="11549" max="11567" width="1.9140625" style="2" customWidth="1"/>
    <col min="11568" max="11568" width="14.33203125" style="2" customWidth="1"/>
    <col min="11569" max="11776" width="8.25" style="2"/>
    <col min="11777" max="11777" width="14.33203125" style="2" customWidth="1"/>
    <col min="11778" max="11803" width="1.9140625" style="2" customWidth="1"/>
    <col min="11804" max="11804" width="2.25" style="2" customWidth="1"/>
    <col min="11805" max="11823" width="1.9140625" style="2" customWidth="1"/>
    <col min="11824" max="11824" width="14.33203125" style="2" customWidth="1"/>
    <col min="11825" max="12032" width="8.25" style="2"/>
    <col min="12033" max="12033" width="14.33203125" style="2" customWidth="1"/>
    <col min="12034" max="12059" width="1.9140625" style="2" customWidth="1"/>
    <col min="12060" max="12060" width="2.25" style="2" customWidth="1"/>
    <col min="12061" max="12079" width="1.9140625" style="2" customWidth="1"/>
    <col min="12080" max="12080" width="14.33203125" style="2" customWidth="1"/>
    <col min="12081" max="12288" width="8.25" style="2"/>
    <col min="12289" max="12289" width="14.33203125" style="2" customWidth="1"/>
    <col min="12290" max="12315" width="1.9140625" style="2" customWidth="1"/>
    <col min="12316" max="12316" width="2.25" style="2" customWidth="1"/>
    <col min="12317" max="12335" width="1.9140625" style="2" customWidth="1"/>
    <col min="12336" max="12336" width="14.33203125" style="2" customWidth="1"/>
    <col min="12337" max="12544" width="8.25" style="2"/>
    <col min="12545" max="12545" width="14.33203125" style="2" customWidth="1"/>
    <col min="12546" max="12571" width="1.9140625" style="2" customWidth="1"/>
    <col min="12572" max="12572" width="2.25" style="2" customWidth="1"/>
    <col min="12573" max="12591" width="1.9140625" style="2" customWidth="1"/>
    <col min="12592" max="12592" width="14.33203125" style="2" customWidth="1"/>
    <col min="12593" max="12800" width="8.25" style="2"/>
    <col min="12801" max="12801" width="14.33203125" style="2" customWidth="1"/>
    <col min="12802" max="12827" width="1.9140625" style="2" customWidth="1"/>
    <col min="12828" max="12828" width="2.25" style="2" customWidth="1"/>
    <col min="12829" max="12847" width="1.9140625" style="2" customWidth="1"/>
    <col min="12848" max="12848" width="14.33203125" style="2" customWidth="1"/>
    <col min="12849" max="13056" width="8.25" style="2"/>
    <col min="13057" max="13057" width="14.33203125" style="2" customWidth="1"/>
    <col min="13058" max="13083" width="1.9140625" style="2" customWidth="1"/>
    <col min="13084" max="13084" width="2.25" style="2" customWidth="1"/>
    <col min="13085" max="13103" width="1.9140625" style="2" customWidth="1"/>
    <col min="13104" max="13104" width="14.33203125" style="2" customWidth="1"/>
    <col min="13105" max="13312" width="8.25" style="2"/>
    <col min="13313" max="13313" width="14.33203125" style="2" customWidth="1"/>
    <col min="13314" max="13339" width="1.9140625" style="2" customWidth="1"/>
    <col min="13340" max="13340" width="2.25" style="2" customWidth="1"/>
    <col min="13341" max="13359" width="1.9140625" style="2" customWidth="1"/>
    <col min="13360" max="13360" width="14.33203125" style="2" customWidth="1"/>
    <col min="13361" max="13568" width="8.25" style="2"/>
    <col min="13569" max="13569" width="14.33203125" style="2" customWidth="1"/>
    <col min="13570" max="13595" width="1.9140625" style="2" customWidth="1"/>
    <col min="13596" max="13596" width="2.25" style="2" customWidth="1"/>
    <col min="13597" max="13615" width="1.9140625" style="2" customWidth="1"/>
    <col min="13616" max="13616" width="14.33203125" style="2" customWidth="1"/>
    <col min="13617" max="13824" width="8.25" style="2"/>
    <col min="13825" max="13825" width="14.33203125" style="2" customWidth="1"/>
    <col min="13826" max="13851" width="1.9140625" style="2" customWidth="1"/>
    <col min="13852" max="13852" width="2.25" style="2" customWidth="1"/>
    <col min="13853" max="13871" width="1.9140625" style="2" customWidth="1"/>
    <col min="13872" max="13872" width="14.33203125" style="2" customWidth="1"/>
    <col min="13873" max="14080" width="8.25" style="2"/>
    <col min="14081" max="14081" width="14.33203125" style="2" customWidth="1"/>
    <col min="14082" max="14107" width="1.9140625" style="2" customWidth="1"/>
    <col min="14108" max="14108" width="2.25" style="2" customWidth="1"/>
    <col min="14109" max="14127" width="1.9140625" style="2" customWidth="1"/>
    <col min="14128" max="14128" width="14.33203125" style="2" customWidth="1"/>
    <col min="14129" max="14336" width="8.25" style="2"/>
    <col min="14337" max="14337" width="14.33203125" style="2" customWidth="1"/>
    <col min="14338" max="14363" width="1.9140625" style="2" customWidth="1"/>
    <col min="14364" max="14364" width="2.25" style="2" customWidth="1"/>
    <col min="14365" max="14383" width="1.9140625" style="2" customWidth="1"/>
    <col min="14384" max="14384" width="14.33203125" style="2" customWidth="1"/>
    <col min="14385" max="14592" width="8.25" style="2"/>
    <col min="14593" max="14593" width="14.33203125" style="2" customWidth="1"/>
    <col min="14594" max="14619" width="1.9140625" style="2" customWidth="1"/>
    <col min="14620" max="14620" width="2.25" style="2" customWidth="1"/>
    <col min="14621" max="14639" width="1.9140625" style="2" customWidth="1"/>
    <col min="14640" max="14640" width="14.33203125" style="2" customWidth="1"/>
    <col min="14641" max="14848" width="8.25" style="2"/>
    <col min="14849" max="14849" width="14.33203125" style="2" customWidth="1"/>
    <col min="14850" max="14875" width="1.9140625" style="2" customWidth="1"/>
    <col min="14876" max="14876" width="2.25" style="2" customWidth="1"/>
    <col min="14877" max="14895" width="1.9140625" style="2" customWidth="1"/>
    <col min="14896" max="14896" width="14.33203125" style="2" customWidth="1"/>
    <col min="14897" max="15104" width="8.25" style="2"/>
    <col min="15105" max="15105" width="14.33203125" style="2" customWidth="1"/>
    <col min="15106" max="15131" width="1.9140625" style="2" customWidth="1"/>
    <col min="15132" max="15132" width="2.25" style="2" customWidth="1"/>
    <col min="15133" max="15151" width="1.9140625" style="2" customWidth="1"/>
    <col min="15152" max="15152" width="14.33203125" style="2" customWidth="1"/>
    <col min="15153" max="15360" width="8.25" style="2"/>
    <col min="15361" max="15361" width="14.33203125" style="2" customWidth="1"/>
    <col min="15362" max="15387" width="1.9140625" style="2" customWidth="1"/>
    <col min="15388" max="15388" width="2.25" style="2" customWidth="1"/>
    <col min="15389" max="15407" width="1.9140625" style="2" customWidth="1"/>
    <col min="15408" max="15408" width="14.33203125" style="2" customWidth="1"/>
    <col min="15409" max="15616" width="8.25" style="2"/>
    <col min="15617" max="15617" width="14.33203125" style="2" customWidth="1"/>
    <col min="15618" max="15643" width="1.9140625" style="2" customWidth="1"/>
    <col min="15644" max="15644" width="2.25" style="2" customWidth="1"/>
    <col min="15645" max="15663" width="1.9140625" style="2" customWidth="1"/>
    <col min="15664" max="15664" width="14.33203125" style="2" customWidth="1"/>
    <col min="15665" max="15872" width="8.25" style="2"/>
    <col min="15873" max="15873" width="14.33203125" style="2" customWidth="1"/>
    <col min="15874" max="15899" width="1.9140625" style="2" customWidth="1"/>
    <col min="15900" max="15900" width="2.25" style="2" customWidth="1"/>
    <col min="15901" max="15919" width="1.9140625" style="2" customWidth="1"/>
    <col min="15920" max="15920" width="14.33203125" style="2" customWidth="1"/>
    <col min="15921" max="16128" width="8.25" style="2"/>
    <col min="16129" max="16129" width="14.33203125" style="2" customWidth="1"/>
    <col min="16130" max="16155" width="1.9140625" style="2" customWidth="1"/>
    <col min="16156" max="16156" width="2.25" style="2" customWidth="1"/>
    <col min="16157" max="16175" width="1.9140625" style="2" customWidth="1"/>
    <col min="16176" max="16176" width="14.33203125" style="2" customWidth="1"/>
    <col min="16177" max="16384" width="8.25" style="2"/>
  </cols>
  <sheetData>
    <row r="1" spans="1:48" ht="165" customHeight="1" thickBot="1" x14ac:dyDescent="0.6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ht="45" customHeight="1" thickTop="1" x14ac:dyDescent="0.55000000000000004">
      <c r="A2" s="49"/>
      <c r="B2" s="50"/>
      <c r="C2" s="51" t="s">
        <v>33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3"/>
      <c r="AM2" s="53"/>
      <c r="AN2" s="53"/>
      <c r="AO2" s="53"/>
      <c r="AP2" s="53"/>
      <c r="AQ2" s="53"/>
      <c r="AR2" s="53"/>
      <c r="AS2" s="53"/>
      <c r="AT2" s="53"/>
      <c r="AU2" s="54"/>
      <c r="AV2" s="55"/>
    </row>
    <row r="3" spans="1:48" ht="29.25" customHeight="1" x14ac:dyDescent="0.2">
      <c r="A3" s="49"/>
      <c r="B3" s="56"/>
      <c r="C3" s="3"/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"/>
      <c r="AG3" s="6"/>
      <c r="AH3" s="6"/>
      <c r="AI3" s="6"/>
      <c r="AJ3" s="214"/>
      <c r="AK3" s="214"/>
      <c r="AL3" s="7"/>
      <c r="AM3" s="6"/>
      <c r="AN3" s="6"/>
      <c r="AO3" s="8"/>
      <c r="AP3" s="8"/>
      <c r="AQ3" s="4"/>
      <c r="AR3" s="4"/>
      <c r="AS3" s="4"/>
      <c r="AT3" s="9"/>
      <c r="AU3" s="57"/>
      <c r="AV3" s="58"/>
    </row>
    <row r="4" spans="1:48" ht="37.5" customHeight="1" x14ac:dyDescent="0.55000000000000004">
      <c r="A4" s="59"/>
      <c r="B4" s="60"/>
      <c r="C4" s="11"/>
      <c r="D4" s="12"/>
      <c r="E4" s="12"/>
      <c r="F4" s="12"/>
      <c r="G4" s="12"/>
      <c r="H4" s="12"/>
      <c r="I4" s="12"/>
      <c r="J4" s="12"/>
      <c r="K4" s="12"/>
      <c r="L4" s="12"/>
      <c r="M4" s="215" t="s">
        <v>0</v>
      </c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12"/>
      <c r="AM4" s="12"/>
      <c r="AN4" s="12"/>
      <c r="AO4" s="12"/>
      <c r="AP4" s="12"/>
      <c r="AQ4" s="12"/>
      <c r="AR4" s="12"/>
      <c r="AS4" s="12"/>
      <c r="AT4" s="13"/>
      <c r="AU4" s="61"/>
      <c r="AV4" s="59"/>
    </row>
    <row r="5" spans="1:48" ht="10.5" customHeight="1" x14ac:dyDescent="0.55000000000000004">
      <c r="A5" s="59"/>
      <c r="B5" s="60"/>
      <c r="C5" s="1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4"/>
      <c r="AU5" s="62"/>
      <c r="AV5" s="59"/>
    </row>
    <row r="6" spans="1:48" ht="15.75" customHeight="1" x14ac:dyDescent="0.55000000000000004">
      <c r="A6" s="59"/>
      <c r="B6" s="60"/>
      <c r="C6" s="216" t="s">
        <v>1</v>
      </c>
      <c r="D6" s="217"/>
      <c r="E6" s="217"/>
      <c r="F6" s="217"/>
      <c r="G6" s="217"/>
      <c r="H6" s="217"/>
      <c r="I6" s="217"/>
      <c r="J6" s="217"/>
      <c r="K6" s="21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4"/>
      <c r="AU6" s="62"/>
      <c r="AV6" s="59"/>
    </row>
    <row r="7" spans="1:48" ht="15.75" customHeight="1" x14ac:dyDescent="0.55000000000000004">
      <c r="A7" s="59"/>
      <c r="B7" s="60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4"/>
      <c r="AU7" s="62"/>
      <c r="AV7" s="59"/>
    </row>
    <row r="8" spans="1:48" s="18" customFormat="1" ht="18.75" customHeight="1" x14ac:dyDescent="0.55000000000000004">
      <c r="A8" s="63"/>
      <c r="B8" s="64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7"/>
      <c r="AU8" s="65"/>
      <c r="AV8" s="49"/>
    </row>
    <row r="9" spans="1:48" s="18" customFormat="1" ht="9.75" customHeight="1" x14ac:dyDescent="0.55000000000000004">
      <c r="A9" s="63"/>
      <c r="B9" s="64"/>
      <c r="C9" s="16"/>
      <c r="D9" s="1"/>
      <c r="E9" s="1"/>
      <c r="F9" s="1"/>
      <c r="G9" s="1"/>
      <c r="H9" s="1"/>
      <c r="I9" s="1"/>
      <c r="J9" s="1"/>
      <c r="K9" s="231" t="s">
        <v>2</v>
      </c>
      <c r="L9" s="232"/>
      <c r="M9" s="232"/>
      <c r="N9" s="233"/>
      <c r="O9" s="219"/>
      <c r="P9" s="220"/>
      <c r="Q9" s="221"/>
      <c r="R9" s="222" t="s">
        <v>3</v>
      </c>
      <c r="S9" s="223"/>
      <c r="T9" s="223"/>
      <c r="U9" s="224"/>
      <c r="V9" s="224"/>
      <c r="W9" s="224"/>
      <c r="X9" s="224"/>
      <c r="Y9" s="224"/>
      <c r="Z9" s="224"/>
      <c r="AA9" s="223" t="s">
        <v>4</v>
      </c>
      <c r="AB9" s="223"/>
      <c r="AC9" s="223"/>
      <c r="AD9" s="224"/>
      <c r="AE9" s="224"/>
      <c r="AF9" s="224"/>
      <c r="AG9" s="224"/>
      <c r="AH9" s="224"/>
      <c r="AI9" s="224"/>
      <c r="AJ9" s="225" t="s">
        <v>5</v>
      </c>
      <c r="AK9" s="225"/>
      <c r="AL9" s="226"/>
      <c r="AM9" s="1"/>
      <c r="AN9" s="1"/>
      <c r="AO9" s="1"/>
      <c r="AP9" s="1"/>
      <c r="AQ9" s="1"/>
      <c r="AR9" s="1"/>
      <c r="AS9" s="1"/>
      <c r="AT9" s="17"/>
      <c r="AU9" s="65"/>
      <c r="AV9" s="49"/>
    </row>
    <row r="10" spans="1:48" ht="52.5" customHeight="1" x14ac:dyDescent="0.55000000000000004">
      <c r="A10" s="66"/>
      <c r="B10" s="67"/>
      <c r="C10" s="20"/>
      <c r="D10" s="19"/>
      <c r="E10" s="19"/>
      <c r="F10" s="19"/>
      <c r="G10" s="19"/>
      <c r="H10" s="19"/>
      <c r="I10" s="19"/>
      <c r="J10" s="19"/>
      <c r="K10" s="234"/>
      <c r="L10" s="235"/>
      <c r="M10" s="235"/>
      <c r="N10" s="236"/>
      <c r="O10" s="237" t="str">
        <f>IF(AI15="","",IF(LEN(AI15)&lt;7,"",IF(LEN(AI15)=7,"\",MID(AI15,LEN(AI15)-7,1))))</f>
        <v>\</v>
      </c>
      <c r="P10" s="238"/>
      <c r="Q10" s="239"/>
      <c r="R10" s="240" t="str">
        <f>IF(AI15="","",IF(LEN(AI15)&lt;6,"",IF(LEN(AI15)=6,"\",MID(AI15,LEN(AI15)-6,1))))</f>
        <v>2</v>
      </c>
      <c r="S10" s="241"/>
      <c r="T10" s="241"/>
      <c r="U10" s="241" t="str">
        <f>IF(AI15="","",IF(LEN(AI15)&lt;5,"",IF(LEN(AI15)=5,"\",MID(AI15,LEN(AI15)-5,1))))</f>
        <v>3</v>
      </c>
      <c r="V10" s="241"/>
      <c r="W10" s="241"/>
      <c r="X10" s="241" t="str">
        <f>IF(AI15="","",IF(LEN(AI15)&lt;4,"",IF(LEN(AI15)=4,"\",MID(AI15,LEN(AI15)-4,1))))</f>
        <v>3</v>
      </c>
      <c r="Y10" s="241"/>
      <c r="Z10" s="241"/>
      <c r="AA10" s="241" t="str">
        <f>IF(AI15="","",IF(LEN(AI15)&lt;3,"",IF(LEN(AI15)=3,"\",MID(AI15,LEN(AI15)-3,1))))</f>
        <v>9</v>
      </c>
      <c r="AB10" s="241"/>
      <c r="AC10" s="241"/>
      <c r="AD10" s="241" t="str">
        <f>IF(AI15="","",IF(LEN(AI15)&lt;2,"",IF(LEN(AI15)=2,"\",MID(AI15,LEN(AI15)-2,1))))</f>
        <v>1</v>
      </c>
      <c r="AE10" s="241"/>
      <c r="AF10" s="241"/>
      <c r="AG10" s="241" t="str">
        <f>IF(AI15="","",IF(LEN(AI15)=1,"\",MID(AI15,LEN(AI15)-1,1)))</f>
        <v>8</v>
      </c>
      <c r="AH10" s="241"/>
      <c r="AI10" s="241"/>
      <c r="AJ10" s="242" t="str">
        <f>IF(AI15="","",MID(AI15,LEN(AI15),1))</f>
        <v>0</v>
      </c>
      <c r="AK10" s="242"/>
      <c r="AL10" s="243"/>
      <c r="AM10" s="19"/>
      <c r="AN10" s="19"/>
      <c r="AO10" s="19"/>
      <c r="AP10" s="19"/>
      <c r="AQ10" s="19"/>
      <c r="AR10" s="19"/>
      <c r="AS10" s="19"/>
      <c r="AT10" s="22"/>
      <c r="AU10" s="68"/>
      <c r="AV10" s="69"/>
    </row>
    <row r="11" spans="1:48" ht="18.75" customHeight="1" x14ac:dyDescent="0.55000000000000004">
      <c r="A11" s="66"/>
      <c r="B11" s="67"/>
      <c r="C11" s="2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22"/>
      <c r="AU11" s="68"/>
      <c r="AV11" s="69"/>
    </row>
    <row r="12" spans="1:48" ht="18.75" customHeight="1" x14ac:dyDescent="0.55000000000000004">
      <c r="A12" s="66"/>
      <c r="B12" s="67"/>
      <c r="C12" s="2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22"/>
      <c r="AU12" s="68"/>
      <c r="AV12" s="69"/>
    </row>
    <row r="13" spans="1:48" ht="52.5" customHeight="1" x14ac:dyDescent="0.55000000000000004">
      <c r="A13" s="70"/>
      <c r="B13" s="71"/>
      <c r="C13" s="24"/>
      <c r="D13" s="1"/>
      <c r="E13" s="211" t="s">
        <v>6</v>
      </c>
      <c r="F13" s="212"/>
      <c r="G13" s="212"/>
      <c r="H13" s="244">
        <v>8</v>
      </c>
      <c r="I13" s="244"/>
      <c r="J13" s="244"/>
      <c r="K13" s="200" t="s">
        <v>7</v>
      </c>
      <c r="L13" s="200"/>
      <c r="M13" s="200"/>
      <c r="N13" s="245">
        <v>4</v>
      </c>
      <c r="O13" s="245"/>
      <c r="P13" s="245"/>
      <c r="Q13" s="212" t="s">
        <v>8</v>
      </c>
      <c r="R13" s="212"/>
      <c r="S13" s="195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"/>
      <c r="AT13" s="25"/>
      <c r="AU13" s="72"/>
      <c r="AV13" s="66"/>
    </row>
    <row r="14" spans="1:48" ht="24" customHeight="1" x14ac:dyDescent="0.55000000000000004">
      <c r="A14" s="70"/>
      <c r="B14" s="71"/>
      <c r="C14" s="24"/>
      <c r="D14" s="26"/>
      <c r="E14" s="204" t="s">
        <v>9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 t="s">
        <v>10</v>
      </c>
      <c r="P14" s="204"/>
      <c r="Q14" s="204"/>
      <c r="R14" s="204"/>
      <c r="S14" s="204"/>
      <c r="T14" s="187"/>
      <c r="U14" s="187"/>
      <c r="V14" s="187"/>
      <c r="W14" s="187"/>
      <c r="X14" s="187"/>
      <c r="Y14" s="187" t="s">
        <v>11</v>
      </c>
      <c r="Z14" s="187"/>
      <c r="AA14" s="187"/>
      <c r="AB14" s="187"/>
      <c r="AC14" s="187"/>
      <c r="AD14" s="187"/>
      <c r="AE14" s="187"/>
      <c r="AF14" s="187"/>
      <c r="AG14" s="187"/>
      <c r="AH14" s="187"/>
      <c r="AI14" s="188" t="s">
        <v>12</v>
      </c>
      <c r="AJ14" s="189"/>
      <c r="AK14" s="189"/>
      <c r="AL14" s="189"/>
      <c r="AM14" s="189"/>
      <c r="AN14" s="189"/>
      <c r="AO14" s="189"/>
      <c r="AP14" s="189"/>
      <c r="AQ14" s="189"/>
      <c r="AR14" s="190"/>
      <c r="AT14" s="25"/>
      <c r="AU14" s="72"/>
      <c r="AV14" s="49"/>
    </row>
    <row r="15" spans="1:48" ht="52.5" customHeight="1" x14ac:dyDescent="0.55000000000000004">
      <c r="A15" s="70"/>
      <c r="B15" s="71"/>
      <c r="C15" s="24"/>
      <c r="D15" s="1"/>
      <c r="E15" s="246">
        <v>100</v>
      </c>
      <c r="F15" s="246"/>
      <c r="G15" s="247"/>
      <c r="H15" s="193" t="s">
        <v>13</v>
      </c>
      <c r="I15" s="194"/>
      <c r="J15" s="246">
        <v>120</v>
      </c>
      <c r="K15" s="246"/>
      <c r="L15" s="247"/>
      <c r="M15" s="195" t="s">
        <v>14</v>
      </c>
      <c r="N15" s="196"/>
      <c r="O15" s="248">
        <v>2340500</v>
      </c>
      <c r="P15" s="249"/>
      <c r="Q15" s="249"/>
      <c r="R15" s="249"/>
      <c r="S15" s="249"/>
      <c r="T15" s="249"/>
      <c r="U15" s="249"/>
      <c r="V15" s="250"/>
      <c r="W15" s="200" t="s">
        <v>5</v>
      </c>
      <c r="X15" s="201"/>
      <c r="Y15" s="248">
        <v>1320</v>
      </c>
      <c r="Z15" s="249"/>
      <c r="AA15" s="249"/>
      <c r="AB15" s="249"/>
      <c r="AC15" s="249"/>
      <c r="AD15" s="249"/>
      <c r="AE15" s="249"/>
      <c r="AF15" s="250"/>
      <c r="AG15" s="202" t="s">
        <v>5</v>
      </c>
      <c r="AH15" s="203"/>
      <c r="AI15" s="248">
        <f>IF(O15="","",O15-Y15)</f>
        <v>2339180</v>
      </c>
      <c r="AJ15" s="249"/>
      <c r="AK15" s="249"/>
      <c r="AL15" s="249"/>
      <c r="AM15" s="249"/>
      <c r="AN15" s="249"/>
      <c r="AO15" s="249"/>
      <c r="AP15" s="250"/>
      <c r="AQ15" s="202" t="s">
        <v>5</v>
      </c>
      <c r="AR15" s="203"/>
      <c r="AT15" s="25"/>
      <c r="AU15" s="72"/>
      <c r="AV15" s="49"/>
    </row>
    <row r="16" spans="1:48" ht="18.75" customHeight="1" x14ac:dyDescent="0.55000000000000004">
      <c r="A16" s="70"/>
      <c r="B16" s="71"/>
      <c r="C16" s="24"/>
      <c r="D16" s="26"/>
      <c r="E16" s="2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25"/>
      <c r="AU16" s="72"/>
      <c r="AV16" s="66"/>
    </row>
    <row r="17" spans="1:48" ht="37.5" customHeight="1" x14ac:dyDescent="0.55000000000000004">
      <c r="A17" s="70"/>
      <c r="B17" s="71"/>
      <c r="C17" s="24"/>
      <c r="D17" s="162" t="s">
        <v>15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"/>
      <c r="S17" s="1"/>
      <c r="T17" s="1"/>
      <c r="U17" s="1"/>
      <c r="V17" s="1"/>
      <c r="W17" s="1"/>
      <c r="X17" s="1"/>
      <c r="Y17" s="1"/>
      <c r="Z17" s="163"/>
      <c r="AA17" s="163"/>
      <c r="AB17" s="163"/>
      <c r="AC17" s="164" t="s">
        <v>6</v>
      </c>
      <c r="AD17" s="164"/>
      <c r="AE17" s="164"/>
      <c r="AF17" s="251"/>
      <c r="AG17" s="251"/>
      <c r="AH17" s="164" t="s">
        <v>7</v>
      </c>
      <c r="AI17" s="164"/>
      <c r="AJ17" s="164"/>
      <c r="AK17" s="164"/>
      <c r="AL17" s="251" t="s">
        <v>34</v>
      </c>
      <c r="AM17" s="251"/>
      <c r="AN17" s="164"/>
      <c r="AO17" s="164"/>
      <c r="AP17" s="251" t="s">
        <v>35</v>
      </c>
      <c r="AQ17" s="251"/>
      <c r="AR17" s="1"/>
      <c r="AS17" s="1"/>
      <c r="AT17" s="25"/>
      <c r="AU17" s="72"/>
      <c r="AV17" s="66"/>
    </row>
    <row r="18" spans="1:48" ht="18.75" customHeight="1" x14ac:dyDescent="0.55000000000000004">
      <c r="A18" s="70"/>
      <c r="B18" s="71"/>
      <c r="C18" s="24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25"/>
      <c r="AU18" s="72"/>
      <c r="AV18" s="66"/>
    </row>
    <row r="19" spans="1:48" ht="18.75" customHeight="1" x14ac:dyDescent="0.55000000000000004">
      <c r="A19" s="70"/>
      <c r="B19" s="71"/>
      <c r="C19" s="2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25"/>
      <c r="AU19" s="72"/>
      <c r="AV19" s="66"/>
    </row>
    <row r="20" spans="1:48" ht="26.25" customHeight="1" x14ac:dyDescent="0.55000000000000004">
      <c r="A20" s="70"/>
      <c r="B20" s="71"/>
      <c r="C20" s="24"/>
      <c r="D20" s="26"/>
      <c r="E20" s="185" t="s">
        <v>18</v>
      </c>
      <c r="F20" s="185"/>
      <c r="G20" s="185"/>
      <c r="H20" s="185"/>
      <c r="I20" s="185"/>
      <c r="J20" s="185"/>
      <c r="K20" s="185"/>
      <c r="L20" s="257" t="s">
        <v>19</v>
      </c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9"/>
      <c r="AS20" s="1"/>
      <c r="AT20" s="25"/>
      <c r="AU20" s="72"/>
      <c r="AV20" s="66"/>
    </row>
    <row r="21" spans="1:48" ht="26.25" customHeight="1" x14ac:dyDescent="0.55000000000000004">
      <c r="A21" s="70"/>
      <c r="B21" s="71"/>
      <c r="C21" s="24"/>
      <c r="D21" s="26"/>
      <c r="E21" s="185"/>
      <c r="F21" s="185"/>
      <c r="G21" s="185"/>
      <c r="H21" s="185"/>
      <c r="I21" s="185"/>
      <c r="J21" s="185"/>
      <c r="K21" s="185"/>
      <c r="L21" s="260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2"/>
      <c r="AS21" s="1"/>
      <c r="AT21" s="25"/>
      <c r="AU21" s="72"/>
      <c r="AV21" s="66"/>
    </row>
    <row r="22" spans="1:48" ht="10.5" customHeight="1" x14ac:dyDescent="0.55000000000000004">
      <c r="A22" s="70"/>
      <c r="B22" s="71"/>
      <c r="C22" s="24"/>
      <c r="D22" s="26"/>
      <c r="E22" s="27"/>
      <c r="F22" s="28"/>
      <c r="G22" s="28"/>
      <c r="H22" s="28"/>
      <c r="I22" s="28"/>
      <c r="J22" s="28"/>
      <c r="K22" s="29"/>
      <c r="L22" s="141" t="s">
        <v>20</v>
      </c>
      <c r="M22" s="142"/>
      <c r="N22" s="142"/>
      <c r="O22" s="142"/>
      <c r="P22" s="142"/>
      <c r="Q22" s="143"/>
      <c r="R22" s="1"/>
      <c r="T22" s="1"/>
      <c r="U22" s="1"/>
      <c r="V22" s="1"/>
      <c r="W22" s="1"/>
      <c r="X22" s="1"/>
      <c r="Y22" s="1"/>
      <c r="Z22" s="1"/>
      <c r="AA22" s="1"/>
      <c r="AB22" s="30"/>
      <c r="AC22" s="30"/>
      <c r="AD22" s="31"/>
      <c r="AE22" s="31"/>
      <c r="AF22" s="1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3"/>
      <c r="AR22" s="34"/>
      <c r="AS22" s="1"/>
      <c r="AT22" s="25"/>
      <c r="AU22" s="72"/>
      <c r="AV22" s="66"/>
    </row>
    <row r="23" spans="1:48" ht="18.75" customHeight="1" x14ac:dyDescent="0.55000000000000004">
      <c r="A23" s="70"/>
      <c r="B23" s="71"/>
      <c r="C23" s="24"/>
      <c r="D23" s="26"/>
      <c r="E23" s="20"/>
      <c r="F23" s="19"/>
      <c r="G23" s="19"/>
      <c r="H23" s="19"/>
      <c r="I23" s="19"/>
      <c r="J23" s="19"/>
      <c r="K23" s="25"/>
      <c r="L23" s="141"/>
      <c r="M23" s="142"/>
      <c r="N23" s="142"/>
      <c r="O23" s="142"/>
      <c r="P23" s="142"/>
      <c r="Q23" s="143"/>
      <c r="S23" s="35" t="s">
        <v>21</v>
      </c>
      <c r="T23" s="73">
        <v>1</v>
      </c>
      <c r="U23" s="74">
        <v>6</v>
      </c>
      <c r="V23" s="74">
        <v>6</v>
      </c>
      <c r="W23" s="36" t="s">
        <v>22</v>
      </c>
      <c r="X23" s="74">
        <v>8</v>
      </c>
      <c r="Y23" s="74">
        <v>5</v>
      </c>
      <c r="Z23" s="75">
        <v>7</v>
      </c>
      <c r="AA23" s="75">
        <v>0</v>
      </c>
      <c r="AB23" s="30"/>
      <c r="AC23" s="30"/>
      <c r="AD23" s="31"/>
      <c r="AE23" s="31"/>
      <c r="AF23" s="1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4"/>
      <c r="AS23" s="1"/>
      <c r="AT23" s="25"/>
      <c r="AU23" s="72"/>
      <c r="AV23" s="66"/>
    </row>
    <row r="24" spans="1:48" ht="18.75" customHeight="1" x14ac:dyDescent="0.55000000000000004">
      <c r="A24" s="70"/>
      <c r="B24" s="71"/>
      <c r="C24" s="24"/>
      <c r="D24" s="26"/>
      <c r="E24" s="20"/>
      <c r="F24" s="19"/>
      <c r="G24" s="19"/>
      <c r="H24" s="19"/>
      <c r="I24" s="19"/>
      <c r="J24" s="19"/>
      <c r="K24" s="25"/>
      <c r="L24" s="141"/>
      <c r="M24" s="142"/>
      <c r="N24" s="142"/>
      <c r="O24" s="142"/>
      <c r="P24" s="142"/>
      <c r="Q24" s="143"/>
      <c r="R24" s="47"/>
      <c r="S24" s="255" t="s">
        <v>36</v>
      </c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76"/>
      <c r="AS24" s="1"/>
      <c r="AT24" s="25"/>
      <c r="AU24" s="72"/>
      <c r="AV24" s="66"/>
    </row>
    <row r="25" spans="1:48" ht="18.75" customHeight="1" x14ac:dyDescent="0.55000000000000004">
      <c r="A25" s="70"/>
      <c r="B25" s="71"/>
      <c r="C25" s="24"/>
      <c r="D25" s="26"/>
      <c r="E25" s="20"/>
      <c r="F25" s="19"/>
      <c r="G25" s="19"/>
      <c r="H25" s="19"/>
      <c r="I25" s="19"/>
      <c r="J25" s="19"/>
      <c r="K25" s="25"/>
      <c r="L25" s="141"/>
      <c r="M25" s="142"/>
      <c r="N25" s="142"/>
      <c r="O25" s="142"/>
      <c r="P25" s="142"/>
      <c r="Q25" s="143"/>
      <c r="R25" s="47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76"/>
      <c r="AS25" s="1"/>
      <c r="AT25" s="25"/>
      <c r="AU25" s="72"/>
      <c r="AV25" s="66"/>
    </row>
    <row r="26" spans="1:48" ht="18.75" customHeight="1" x14ac:dyDescent="0.55000000000000004">
      <c r="A26" s="70"/>
      <c r="B26" s="71"/>
      <c r="C26" s="24"/>
      <c r="D26" s="26"/>
      <c r="E26" s="20"/>
      <c r="F26" s="19"/>
      <c r="G26" s="19"/>
      <c r="H26" s="19"/>
      <c r="I26" s="19"/>
      <c r="J26" s="19"/>
      <c r="K26" s="25"/>
      <c r="L26" s="132" t="s">
        <v>37</v>
      </c>
      <c r="M26" s="133"/>
      <c r="N26" s="133"/>
      <c r="O26" s="133"/>
      <c r="P26" s="133"/>
      <c r="Q26" s="134"/>
      <c r="R26" s="267" t="s">
        <v>31</v>
      </c>
      <c r="S26" s="268"/>
      <c r="T26" s="268"/>
      <c r="U26" s="265" t="s">
        <v>45</v>
      </c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6"/>
      <c r="AS26" s="1"/>
      <c r="AT26" s="25"/>
      <c r="AU26" s="72"/>
      <c r="AV26" s="66"/>
    </row>
    <row r="27" spans="1:48" ht="18.75" customHeight="1" x14ac:dyDescent="0.55000000000000004">
      <c r="A27" s="70"/>
      <c r="B27" s="71"/>
      <c r="C27" s="24"/>
      <c r="D27" s="26"/>
      <c r="E27" s="20"/>
      <c r="F27" s="19"/>
      <c r="G27" s="19"/>
      <c r="H27" s="19"/>
      <c r="I27" s="19"/>
      <c r="J27" s="19"/>
      <c r="K27" s="25"/>
      <c r="L27" s="132"/>
      <c r="M27" s="133"/>
      <c r="N27" s="133"/>
      <c r="O27" s="133"/>
      <c r="P27" s="133"/>
      <c r="Q27" s="134"/>
      <c r="R27" s="101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  <c r="AP27" s="264"/>
      <c r="AQ27" s="264"/>
      <c r="AR27" s="102"/>
      <c r="AS27" s="1"/>
      <c r="AT27" s="25"/>
      <c r="AU27" s="72"/>
      <c r="AV27" s="66"/>
    </row>
    <row r="28" spans="1:48" ht="18.75" customHeight="1" x14ac:dyDescent="0.55000000000000004">
      <c r="A28" s="70"/>
      <c r="B28" s="71"/>
      <c r="C28" s="24"/>
      <c r="D28" s="26"/>
      <c r="E28" s="167" t="s">
        <v>24</v>
      </c>
      <c r="F28" s="168"/>
      <c r="G28" s="168"/>
      <c r="H28" s="168"/>
      <c r="I28" s="168"/>
      <c r="J28" s="168"/>
      <c r="K28" s="169"/>
      <c r="L28" s="132"/>
      <c r="M28" s="133"/>
      <c r="N28" s="133"/>
      <c r="O28" s="133"/>
      <c r="P28" s="133"/>
      <c r="Q28" s="134"/>
      <c r="R28" s="274" t="s">
        <v>32</v>
      </c>
      <c r="S28" s="275"/>
      <c r="T28" s="275"/>
      <c r="U28" s="272" t="s">
        <v>44</v>
      </c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3"/>
      <c r="AS28" s="1"/>
      <c r="AT28" s="25"/>
      <c r="AU28" s="72"/>
      <c r="AV28" s="66"/>
    </row>
    <row r="29" spans="1:48" ht="18.75" customHeight="1" x14ac:dyDescent="0.55000000000000004">
      <c r="A29" s="70"/>
      <c r="B29" s="71"/>
      <c r="C29" s="24"/>
      <c r="D29" s="26"/>
      <c r="E29" s="20"/>
      <c r="F29" s="128" t="s">
        <v>25</v>
      </c>
      <c r="G29" s="128"/>
      <c r="H29" s="128"/>
      <c r="I29" s="128"/>
      <c r="J29" s="128"/>
      <c r="K29" s="25"/>
      <c r="L29" s="132" t="s">
        <v>38</v>
      </c>
      <c r="M29" s="133"/>
      <c r="N29" s="133"/>
      <c r="O29" s="133"/>
      <c r="P29" s="133"/>
      <c r="Q29" s="134"/>
      <c r="R29" s="47"/>
      <c r="S29" s="37"/>
      <c r="T29" s="37"/>
      <c r="U29" s="37"/>
      <c r="V29" s="37"/>
      <c r="W29" s="37"/>
      <c r="X29" s="37"/>
      <c r="Y29" s="37"/>
      <c r="Z29" s="82"/>
      <c r="AA29" s="83"/>
      <c r="AB29" s="83"/>
      <c r="AC29" s="83"/>
      <c r="AD29" s="84"/>
      <c r="AE29" s="84"/>
      <c r="AF29" s="37"/>
      <c r="AG29" s="85"/>
      <c r="AH29" s="85"/>
      <c r="AI29" s="85"/>
      <c r="AJ29" s="85"/>
      <c r="AK29" s="85"/>
      <c r="AL29" s="80"/>
      <c r="AM29" s="80"/>
      <c r="AN29" s="80"/>
      <c r="AO29" s="80"/>
      <c r="AP29" s="80"/>
      <c r="AQ29" s="80"/>
      <c r="AR29" s="81"/>
      <c r="AS29" s="1"/>
      <c r="AT29" s="25"/>
      <c r="AU29" s="72"/>
      <c r="AV29" s="66"/>
    </row>
    <row r="30" spans="1:48" ht="18.75" customHeight="1" x14ac:dyDescent="0.55000000000000004">
      <c r="A30" s="70"/>
      <c r="B30" s="71"/>
      <c r="C30" s="24"/>
      <c r="D30" s="26"/>
      <c r="E30" s="20"/>
      <c r="F30" s="38"/>
      <c r="G30" s="38"/>
      <c r="H30" s="38"/>
      <c r="I30" s="38"/>
      <c r="J30" s="38"/>
      <c r="K30" s="25"/>
      <c r="L30" s="132"/>
      <c r="M30" s="133"/>
      <c r="N30" s="133"/>
      <c r="O30" s="133"/>
      <c r="P30" s="133"/>
      <c r="Q30" s="134"/>
      <c r="R30" s="47"/>
      <c r="S30" s="255" t="s">
        <v>39</v>
      </c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76"/>
      <c r="AS30" s="1"/>
      <c r="AT30" s="25"/>
      <c r="AU30" s="72"/>
      <c r="AV30" s="66"/>
    </row>
    <row r="31" spans="1:48" ht="18.75" customHeight="1" x14ac:dyDescent="0.55000000000000004">
      <c r="A31" s="70"/>
      <c r="B31" s="71"/>
      <c r="C31" s="24"/>
      <c r="D31" s="26"/>
      <c r="E31" s="20"/>
      <c r="F31" s="38"/>
      <c r="G31" s="38"/>
      <c r="H31" s="38"/>
      <c r="I31" s="38"/>
      <c r="J31" s="38"/>
      <c r="K31" s="25"/>
      <c r="L31" s="132"/>
      <c r="M31" s="133"/>
      <c r="N31" s="133"/>
      <c r="O31" s="133"/>
      <c r="P31" s="133"/>
      <c r="Q31" s="134"/>
      <c r="R31" s="47"/>
      <c r="S31" s="255" t="s">
        <v>40</v>
      </c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76"/>
      <c r="AS31" s="1"/>
      <c r="AT31" s="25"/>
      <c r="AU31" s="72"/>
      <c r="AV31" s="66"/>
    </row>
    <row r="32" spans="1:48" ht="18.75" customHeight="1" x14ac:dyDescent="0.55000000000000004">
      <c r="A32" s="70"/>
      <c r="B32" s="71"/>
      <c r="C32" s="24"/>
      <c r="D32" s="26"/>
      <c r="E32" s="20"/>
      <c r="F32" s="38"/>
      <c r="G32" s="38"/>
      <c r="H32" s="38"/>
      <c r="I32" s="38"/>
      <c r="J32" s="38"/>
      <c r="K32" s="25"/>
      <c r="L32" s="132"/>
      <c r="M32" s="133"/>
      <c r="N32" s="133"/>
      <c r="O32" s="133"/>
      <c r="P32" s="133"/>
      <c r="Q32" s="134"/>
      <c r="R32" s="47"/>
      <c r="S32" s="37"/>
      <c r="T32" s="37"/>
      <c r="U32" s="37"/>
      <c r="V32" s="37"/>
      <c r="W32" s="37"/>
      <c r="X32" s="37"/>
      <c r="Y32" s="37"/>
      <c r="Z32" s="82"/>
      <c r="AA32" s="83"/>
      <c r="AB32" s="83"/>
      <c r="AC32" s="83"/>
      <c r="AD32" s="84"/>
      <c r="AE32" s="84"/>
      <c r="AF32" s="37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76"/>
      <c r="AS32" s="1"/>
      <c r="AT32" s="25"/>
      <c r="AU32" s="72"/>
      <c r="AV32" s="66"/>
    </row>
    <row r="33" spans="1:48" ht="18.75" customHeight="1" x14ac:dyDescent="0.55000000000000004">
      <c r="A33" s="70"/>
      <c r="B33" s="71"/>
      <c r="C33" s="24"/>
      <c r="D33" s="26"/>
      <c r="E33" s="20"/>
      <c r="F33" s="19"/>
      <c r="G33" s="19"/>
      <c r="H33" s="19"/>
      <c r="I33" s="19"/>
      <c r="J33" s="19"/>
      <c r="K33" s="25"/>
      <c r="L33" s="252" t="s">
        <v>41</v>
      </c>
      <c r="M33" s="253"/>
      <c r="N33" s="253"/>
      <c r="O33" s="253"/>
      <c r="P33" s="253"/>
      <c r="Q33" s="254"/>
      <c r="R33" s="86"/>
      <c r="S33" s="87"/>
      <c r="T33" s="87"/>
      <c r="U33" s="87"/>
      <c r="V33" s="87"/>
      <c r="W33" s="87"/>
      <c r="X33" s="87"/>
      <c r="Y33" s="87"/>
      <c r="Z33" s="77"/>
      <c r="AA33" s="78"/>
      <c r="AB33" s="78"/>
      <c r="AC33" s="78"/>
      <c r="AD33" s="79"/>
      <c r="AE33" s="79"/>
      <c r="AF33" s="87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1"/>
      <c r="AS33" s="1"/>
      <c r="AT33" s="25"/>
      <c r="AU33" s="72"/>
      <c r="AV33" s="66"/>
    </row>
    <row r="34" spans="1:48" ht="18.75" customHeight="1" x14ac:dyDescent="0.55000000000000004">
      <c r="A34" s="70"/>
      <c r="B34" s="71"/>
      <c r="C34" s="24"/>
      <c r="D34" s="26"/>
      <c r="E34" s="20"/>
      <c r="F34" s="19"/>
      <c r="G34" s="19"/>
      <c r="H34" s="19"/>
      <c r="I34" s="19"/>
      <c r="J34" s="19"/>
      <c r="K34" s="25"/>
      <c r="L34" s="141"/>
      <c r="M34" s="142"/>
      <c r="N34" s="142"/>
      <c r="O34" s="142"/>
      <c r="P34" s="142"/>
      <c r="Q34" s="143"/>
      <c r="R34" s="47"/>
      <c r="S34" s="255" t="s">
        <v>42</v>
      </c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6" t="s">
        <v>28</v>
      </c>
      <c r="AO34" s="256"/>
      <c r="AP34" s="85"/>
      <c r="AQ34" s="85"/>
      <c r="AR34" s="76"/>
      <c r="AS34" s="1"/>
      <c r="AT34" s="25"/>
      <c r="AU34" s="72"/>
      <c r="AV34" s="66"/>
    </row>
    <row r="35" spans="1:48" ht="18.75" customHeight="1" x14ac:dyDescent="0.55000000000000004">
      <c r="A35" s="70"/>
      <c r="B35" s="71"/>
      <c r="C35" s="24"/>
      <c r="D35" s="1"/>
      <c r="E35" s="39"/>
      <c r="F35" s="40"/>
      <c r="G35" s="40"/>
      <c r="H35" s="40"/>
      <c r="I35" s="40"/>
      <c r="J35" s="40"/>
      <c r="K35" s="41"/>
      <c r="L35" s="144"/>
      <c r="M35" s="145"/>
      <c r="N35" s="145"/>
      <c r="O35" s="145"/>
      <c r="P35" s="145"/>
      <c r="Q35" s="146"/>
      <c r="R35" s="48"/>
      <c r="S35" s="46"/>
      <c r="T35" s="46"/>
      <c r="U35" s="46"/>
      <c r="V35" s="46"/>
      <c r="W35" s="46"/>
      <c r="X35" s="46"/>
      <c r="Y35" s="46"/>
      <c r="Z35" s="88"/>
      <c r="AA35" s="89"/>
      <c r="AB35" s="89"/>
      <c r="AC35" s="89"/>
      <c r="AD35" s="90"/>
      <c r="AE35" s="90"/>
      <c r="AF35" s="46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2"/>
      <c r="AS35" s="1"/>
      <c r="AT35" s="25"/>
      <c r="AU35" s="72"/>
      <c r="AV35" s="66"/>
    </row>
    <row r="36" spans="1:48" ht="18.75" customHeight="1" x14ac:dyDescent="0.55000000000000004">
      <c r="A36" s="70"/>
      <c r="B36" s="71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43"/>
      <c r="AS36" s="43"/>
      <c r="AT36" s="25"/>
      <c r="AU36" s="72"/>
      <c r="AV36" s="66"/>
    </row>
    <row r="37" spans="1:48" ht="18.75" customHeight="1" x14ac:dyDescent="0.55000000000000004">
      <c r="A37" s="70"/>
      <c r="B37" s="71"/>
      <c r="C37" s="42"/>
      <c r="D37" s="44"/>
      <c r="E37" s="44"/>
      <c r="F37" s="44"/>
      <c r="G37" s="44"/>
      <c r="H37" s="44"/>
      <c r="I37" s="44"/>
      <c r="J37" s="44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45"/>
      <c r="AL37" s="45"/>
      <c r="AM37" s="45"/>
      <c r="AN37" s="45"/>
      <c r="AO37" s="45"/>
      <c r="AP37" s="45"/>
      <c r="AQ37" s="45"/>
      <c r="AR37" s="45"/>
      <c r="AS37" s="45"/>
      <c r="AT37" s="41"/>
      <c r="AU37" s="72"/>
      <c r="AV37" s="66"/>
    </row>
    <row r="38" spans="1:48" ht="18.75" customHeight="1" x14ac:dyDescent="0.55000000000000004">
      <c r="A38" s="70"/>
      <c r="B38" s="71"/>
      <c r="C38" s="23"/>
      <c r="D38" s="26"/>
      <c r="E38" s="26"/>
      <c r="F38" s="26"/>
      <c r="G38" s="26"/>
      <c r="H38" s="26"/>
      <c r="I38" s="26"/>
      <c r="J38" s="2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43"/>
      <c r="AL38" s="43"/>
      <c r="AM38" s="43"/>
      <c r="AN38" s="43"/>
      <c r="AO38" s="43"/>
      <c r="AP38" s="43"/>
      <c r="AQ38" s="43"/>
      <c r="AR38" s="43"/>
      <c r="AS38" s="43"/>
      <c r="AT38" s="19"/>
      <c r="AU38" s="72"/>
      <c r="AV38" s="66"/>
    </row>
    <row r="39" spans="1:48" ht="18.75" customHeight="1" thickBot="1" x14ac:dyDescent="0.6">
      <c r="A39" s="70"/>
      <c r="B39" s="93"/>
      <c r="C39" s="94"/>
      <c r="D39" s="95"/>
      <c r="E39" s="95"/>
      <c r="F39" s="95"/>
      <c r="G39" s="95"/>
      <c r="H39" s="95"/>
      <c r="I39" s="95"/>
      <c r="J39" s="95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269" t="s">
        <v>43</v>
      </c>
      <c r="AF39" s="269"/>
      <c r="AG39" s="269"/>
      <c r="AH39" s="269"/>
      <c r="AI39" s="269"/>
      <c r="AJ39" s="269"/>
      <c r="AK39" s="269"/>
      <c r="AL39" s="269"/>
      <c r="AM39" s="269"/>
      <c r="AN39" s="269"/>
      <c r="AO39" s="270">
        <v>123</v>
      </c>
      <c r="AP39" s="270"/>
      <c r="AQ39" s="270"/>
      <c r="AR39" s="271" t="s">
        <v>30</v>
      </c>
      <c r="AS39" s="271"/>
      <c r="AT39" s="97"/>
      <c r="AU39" s="98"/>
      <c r="AV39" s="66"/>
    </row>
    <row r="40" spans="1:48" ht="144.75" customHeight="1" thickTop="1" x14ac:dyDescent="0.55000000000000004">
      <c r="A40" s="70"/>
      <c r="B40" s="70"/>
      <c r="C40" s="70"/>
      <c r="D40" s="99"/>
      <c r="E40" s="99"/>
      <c r="F40" s="9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100"/>
      <c r="AT40" s="66"/>
      <c r="AU40" s="66"/>
      <c r="AV40" s="66"/>
    </row>
  </sheetData>
  <mergeCells count="69">
    <mergeCell ref="AE39:AN39"/>
    <mergeCell ref="AO39:AQ39"/>
    <mergeCell ref="AR39:AS39"/>
    <mergeCell ref="U28:AR28"/>
    <mergeCell ref="R28:T28"/>
    <mergeCell ref="E28:K28"/>
    <mergeCell ref="U26:AR26"/>
    <mergeCell ref="R26:T26"/>
    <mergeCell ref="F29:J29"/>
    <mergeCell ref="L29:Q32"/>
    <mergeCell ref="S30:AQ30"/>
    <mergeCell ref="S31:AQ31"/>
    <mergeCell ref="AP17:AQ17"/>
    <mergeCell ref="E20:K21"/>
    <mergeCell ref="L20:AR21"/>
    <mergeCell ref="L22:Q25"/>
    <mergeCell ref="S24:AQ25"/>
    <mergeCell ref="AJ17:AK17"/>
    <mergeCell ref="AL17:AM17"/>
    <mergeCell ref="AN17:AO17"/>
    <mergeCell ref="L33:Q35"/>
    <mergeCell ref="S34:AM34"/>
    <mergeCell ref="AN34:AO34"/>
    <mergeCell ref="L26:Q28"/>
    <mergeCell ref="S27:AQ27"/>
    <mergeCell ref="D17:Q17"/>
    <mergeCell ref="Z17:AB17"/>
    <mergeCell ref="AC17:AE17"/>
    <mergeCell ref="AF17:AG17"/>
    <mergeCell ref="AH17:AI17"/>
    <mergeCell ref="Y14:AH14"/>
    <mergeCell ref="AI14:AR14"/>
    <mergeCell ref="E15:G15"/>
    <mergeCell ref="H15:I15"/>
    <mergeCell ref="J15:L15"/>
    <mergeCell ref="M15:N15"/>
    <mergeCell ref="O15:V15"/>
    <mergeCell ref="W15:X15"/>
    <mergeCell ref="Y15:AF15"/>
    <mergeCell ref="AG15:AH15"/>
    <mergeCell ref="E14:N14"/>
    <mergeCell ref="O14:X14"/>
    <mergeCell ref="AI15:AP15"/>
    <mergeCell ref="AQ15:AR15"/>
    <mergeCell ref="AA10:AC10"/>
    <mergeCell ref="AD10:AF10"/>
    <mergeCell ref="AG10:AI10"/>
    <mergeCell ref="AJ10:AL10"/>
    <mergeCell ref="E13:G13"/>
    <mergeCell ref="H13:J13"/>
    <mergeCell ref="K13:M13"/>
    <mergeCell ref="N13:P13"/>
    <mergeCell ref="Q13:S13"/>
    <mergeCell ref="AJ3:AK3"/>
    <mergeCell ref="M4:AK4"/>
    <mergeCell ref="C6:K6"/>
    <mergeCell ref="K9:N10"/>
    <mergeCell ref="O9:Q9"/>
    <mergeCell ref="R9:T9"/>
    <mergeCell ref="U9:W9"/>
    <mergeCell ref="X9:Z9"/>
    <mergeCell ref="AA9:AC9"/>
    <mergeCell ref="AD9:AF9"/>
    <mergeCell ref="AG9:AI9"/>
    <mergeCell ref="AJ9:AL9"/>
    <mergeCell ref="O10:Q10"/>
    <mergeCell ref="R10:T10"/>
    <mergeCell ref="U10:W10"/>
    <mergeCell ref="X10:Z10"/>
  </mergeCells>
  <phoneticPr fontId="3"/>
  <printOptions horizontalCentered="1" verticalCentered="1"/>
  <pageMargins left="0.59055118110236227" right="0.59055118110236227" top="0.59055118110236227" bottom="0.59055118110236227" header="0.23622047244094491" footer="0.19685039370078741"/>
  <pageSetup paperSize="9" scale="62" orientation="portrait" r:id="rId1"/>
  <headerFooter alignWithMargins="0">
    <oddHeader>&amp;L&amp;9&amp;A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＜杉並区移動支援書式Ｆ＞</vt:lpstr>
      <vt:lpstr>記入要領</vt:lpstr>
      <vt:lpstr>'＜杉並区移動支援書式Ｆ＞'!Print_Area</vt:lpstr>
      <vt:lpstr>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中原　理久</cp:lastModifiedBy>
  <cp:lastPrinted>2026-03-23T00:05:55Z</cp:lastPrinted>
  <dcterms:created xsi:type="dcterms:W3CDTF">2026-02-06T05:11:42Z</dcterms:created>
  <dcterms:modified xsi:type="dcterms:W3CDTF">2026-03-23T00:06:13Z</dcterms:modified>
</cp:coreProperties>
</file>