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9　福祉・社会保障\"/>
    </mc:Choice>
  </mc:AlternateContent>
  <bookViews>
    <workbookView xWindow="0" yWindow="0" windowWidth="20490" windowHeight="7530"/>
  </bookViews>
  <sheets>
    <sheet name="9-1(1)" sheetId="1" r:id="rId1"/>
    <sheet name="9-1(2)" sheetId="2" r:id="rId2"/>
    <sheet name="9-1(3)" sheetId="3" r:id="rId3"/>
    <sheet name="9-1(4)" sheetId="4" r:id="rId4"/>
    <sheet name="9-1(5)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" l="1"/>
</calcChain>
</file>

<file path=xl/sharedStrings.xml><?xml version="1.0" encoding="utf-8"?>
<sst xmlns="http://schemas.openxmlformats.org/spreadsheetml/2006/main" count="96" uniqueCount="64">
  <si>
    <t>資料：杉並福祉事務所</t>
    <rPh sb="0" eb="2">
      <t>シリョウ</t>
    </rPh>
    <rPh sb="3" eb="5">
      <t>スギナミ</t>
    </rPh>
    <rPh sb="5" eb="7">
      <t>フクシ</t>
    </rPh>
    <rPh sb="7" eb="9">
      <t>ジム</t>
    </rPh>
    <rPh sb="9" eb="10">
      <t>ショ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</si>
  <si>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保護率は人口千人に対する被保護人員の割合である。</t>
    </r>
    <rPh sb="0" eb="1">
      <t>チュウ</t>
    </rPh>
    <rPh sb="4" eb="6">
      <t>ホゴ</t>
    </rPh>
    <rPh sb="6" eb="7">
      <t>リツ</t>
    </rPh>
    <rPh sb="8" eb="10">
      <t>ジンコウ</t>
    </rPh>
    <rPh sb="10" eb="12">
      <t>センニン</t>
    </rPh>
    <rPh sb="13" eb="14">
      <t>タイ</t>
    </rPh>
    <rPh sb="16" eb="17">
      <t>ヒ</t>
    </rPh>
    <rPh sb="17" eb="19">
      <t>ホゴ</t>
    </rPh>
    <rPh sb="19" eb="21">
      <t>ジンイン</t>
    </rPh>
    <rPh sb="22" eb="24">
      <t>ワリアイ</t>
    </rPh>
    <phoneticPr fontId="3"/>
  </si>
  <si>
    <t>注：１　保護停止中の世帯及び人員を含む。</t>
    <rPh sb="0" eb="1">
      <t>チュウ</t>
    </rPh>
    <rPh sb="4" eb="6">
      <t>ホゴ</t>
    </rPh>
    <rPh sb="6" eb="8">
      <t>テイシ</t>
    </rPh>
    <rPh sb="8" eb="9">
      <t>チュウ</t>
    </rPh>
    <rPh sb="10" eb="12">
      <t>セタイ</t>
    </rPh>
    <rPh sb="12" eb="13">
      <t>オヨ</t>
    </rPh>
    <rPh sb="14" eb="16">
      <t>ジンイン</t>
    </rPh>
    <rPh sb="17" eb="18">
      <t>フク</t>
    </rPh>
    <phoneticPr fontId="3"/>
  </si>
  <si>
    <t>元</t>
    <rPh sb="0" eb="1">
      <t>モト</t>
    </rPh>
    <phoneticPr fontId="1"/>
  </si>
  <si>
    <t>受給数</t>
    <rPh sb="0" eb="2">
      <t>ジュキュウ</t>
    </rPh>
    <rPh sb="2" eb="3">
      <t>スウ</t>
    </rPh>
    <phoneticPr fontId="3"/>
  </si>
  <si>
    <t>却下・廃止</t>
    <rPh sb="0" eb="2">
      <t>キャッカ</t>
    </rPh>
    <rPh sb="3" eb="5">
      <t>ハイシ</t>
    </rPh>
    <phoneticPr fontId="3"/>
  </si>
  <si>
    <t>取下げ</t>
    <rPh sb="0" eb="2">
      <t>トリサ</t>
    </rPh>
    <phoneticPr fontId="3"/>
  </si>
  <si>
    <t>開始</t>
    <rPh sb="0" eb="2">
      <t>カイシ</t>
    </rPh>
    <phoneticPr fontId="3"/>
  </si>
  <si>
    <t>保護率(‰)</t>
    <rPh sb="0" eb="1">
      <t>タモツ</t>
    </rPh>
    <rPh sb="1" eb="2">
      <t>ユズル</t>
    </rPh>
    <rPh sb="2" eb="3">
      <t>リツ</t>
    </rPh>
    <phoneticPr fontId="3"/>
  </si>
  <si>
    <t>人     員</t>
    <rPh sb="0" eb="1">
      <t>ヒト</t>
    </rPh>
    <rPh sb="6" eb="7">
      <t>イン</t>
    </rPh>
    <phoneticPr fontId="3"/>
  </si>
  <si>
    <t>世      帯      数</t>
    <rPh sb="0" eb="1">
      <t>ヨ</t>
    </rPh>
    <rPh sb="7" eb="8">
      <t>オビ</t>
    </rPh>
    <rPh sb="14" eb="15">
      <t>カズ</t>
    </rPh>
    <phoneticPr fontId="3"/>
  </si>
  <si>
    <t>年 度 別</t>
    <rPh sb="0" eb="1">
      <t>トシ</t>
    </rPh>
    <rPh sb="2" eb="3">
      <t>ド</t>
    </rPh>
    <rPh sb="4" eb="5">
      <t>ベツ</t>
    </rPh>
    <phoneticPr fontId="3"/>
  </si>
  <si>
    <t>各年度末</t>
    <rPh sb="0" eb="2">
      <t>カクネン</t>
    </rPh>
    <rPh sb="2" eb="3">
      <t>ド</t>
    </rPh>
    <rPh sb="3" eb="4">
      <t>マツ</t>
    </rPh>
    <phoneticPr fontId="3"/>
  </si>
  <si>
    <t>(1)　被保護申請状況及び世帯数、人員</t>
    <rPh sb="4" eb="5">
      <t>ヒ</t>
    </rPh>
    <rPh sb="5" eb="7">
      <t>ホゴ</t>
    </rPh>
    <rPh sb="7" eb="9">
      <t>シンセイ</t>
    </rPh>
    <rPh sb="9" eb="11">
      <t>ジョウキョウ</t>
    </rPh>
    <rPh sb="11" eb="12">
      <t>オヨ</t>
    </rPh>
    <rPh sb="13" eb="15">
      <t>セタイ</t>
    </rPh>
    <rPh sb="15" eb="16">
      <t>スウ</t>
    </rPh>
    <rPh sb="17" eb="19">
      <t>ジンイン</t>
    </rPh>
    <phoneticPr fontId="3"/>
  </si>
  <si>
    <t>9-1　生活保護</t>
    <rPh sb="4" eb="5">
      <t>ショウ</t>
    </rPh>
    <rPh sb="5" eb="6">
      <t>カツ</t>
    </rPh>
    <rPh sb="6" eb="7">
      <t>タモツ</t>
    </rPh>
    <rPh sb="7" eb="8">
      <t>マモル</t>
    </rPh>
    <phoneticPr fontId="3"/>
  </si>
  <si>
    <t>資料：杉並福祉事務所</t>
    <rPh sb="0" eb="2">
      <t>シリョウ</t>
    </rPh>
    <phoneticPr fontId="3"/>
  </si>
  <si>
    <t>注：＊印は、年度間通算した件数である。</t>
    <rPh sb="0" eb="1">
      <t>チュウ</t>
    </rPh>
    <rPh sb="3" eb="4">
      <t>イン</t>
    </rPh>
    <rPh sb="6" eb="8">
      <t>ネンド</t>
    </rPh>
    <rPh sb="8" eb="9">
      <t>カン</t>
    </rPh>
    <rPh sb="9" eb="11">
      <t>ツウサン</t>
    </rPh>
    <rPh sb="13" eb="15">
      <t>ケンスウ</t>
    </rPh>
    <phoneticPr fontId="0"/>
  </si>
  <si>
    <t>-</t>
  </si>
  <si>
    <t>入所者数</t>
    <rPh sb="0" eb="3">
      <t>ニュウショシャ</t>
    </rPh>
    <rPh sb="3" eb="4">
      <t>スウ</t>
    </rPh>
    <phoneticPr fontId="3"/>
  </si>
  <si>
    <t>＊</t>
    <phoneticPr fontId="3"/>
  </si>
  <si>
    <t>保護施設</t>
    <rPh sb="0" eb="2">
      <t>ホゴ</t>
    </rPh>
    <rPh sb="2" eb="4">
      <t>シセツ</t>
    </rPh>
    <phoneticPr fontId="3"/>
  </si>
  <si>
    <t>葬祭扶助</t>
  </si>
  <si>
    <t>生業扶助</t>
  </si>
  <si>
    <t>出産扶助</t>
  </si>
  <si>
    <t>医療扶助</t>
  </si>
  <si>
    <t>介護扶助</t>
    <rPh sb="0" eb="2">
      <t>カイゴ</t>
    </rPh>
    <rPh sb="2" eb="4">
      <t>フジョ</t>
    </rPh>
    <phoneticPr fontId="3"/>
  </si>
  <si>
    <t>教育扶助</t>
  </si>
  <si>
    <t>住宅扶助</t>
  </si>
  <si>
    <t>生活扶助</t>
  </si>
  <si>
    <t>うち</t>
    <phoneticPr fontId="3"/>
  </si>
  <si>
    <t>総  数</t>
    <phoneticPr fontId="3"/>
  </si>
  <si>
    <t>年 度 別</t>
    <phoneticPr fontId="3"/>
  </si>
  <si>
    <t>(2)　扶助別被保護延人員</t>
    <rPh sb="4" eb="6">
      <t>フジョ</t>
    </rPh>
    <rPh sb="6" eb="7">
      <t>ベツ</t>
    </rPh>
    <rPh sb="7" eb="8">
      <t>ヒ</t>
    </rPh>
    <rPh sb="8" eb="10">
      <t>ホゴ</t>
    </rPh>
    <rPh sb="10" eb="11">
      <t>ノ</t>
    </rPh>
    <rPh sb="11" eb="13">
      <t>ジンイン</t>
    </rPh>
    <phoneticPr fontId="3"/>
  </si>
  <si>
    <t>9-1　生活保護　(つづき）</t>
    <rPh sb="4" eb="5">
      <t>ショウ</t>
    </rPh>
    <rPh sb="5" eb="6">
      <t>カツ</t>
    </rPh>
    <rPh sb="6" eb="7">
      <t>タモツ</t>
    </rPh>
    <rPh sb="7" eb="8">
      <t>マモル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</si>
  <si>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 ※生活保護法の一部改正により平成30年6月施行</t>
    </r>
    <rPh sb="0" eb="1">
      <t>チュウ</t>
    </rPh>
    <rPh sb="26" eb="27">
      <t>イ</t>
    </rPh>
    <phoneticPr fontId="3"/>
  </si>
  <si>
    <t>注：1 各実績数値は四捨五入しているため、合計数値と一致しない。</t>
    <rPh sb="0" eb="1">
      <t>チュウ</t>
    </rPh>
    <phoneticPr fontId="3"/>
  </si>
  <si>
    <t>事 務 費</t>
    <rPh sb="0" eb="1">
      <t>コト</t>
    </rPh>
    <rPh sb="2" eb="3">
      <t>ツトム</t>
    </rPh>
    <rPh sb="4" eb="5">
      <t>ヒ</t>
    </rPh>
    <phoneticPr fontId="3"/>
  </si>
  <si>
    <t>年度別</t>
  </si>
  <si>
    <t>進学準備金
(※）</t>
    <rPh sb="0" eb="2">
      <t>シンガク</t>
    </rPh>
    <rPh sb="2" eb="5">
      <t>ジュンビキン</t>
    </rPh>
    <phoneticPr fontId="3"/>
  </si>
  <si>
    <t xml:space="preserve">就労自立
</t>
    <rPh sb="0" eb="2">
      <t>シュウロウ</t>
    </rPh>
    <rPh sb="2" eb="4">
      <t>ジリツ</t>
    </rPh>
    <phoneticPr fontId="3"/>
  </si>
  <si>
    <t>総    数</t>
    <phoneticPr fontId="3"/>
  </si>
  <si>
    <t>（単位　千円）</t>
    <rPh sb="1" eb="3">
      <t>タンイ</t>
    </rPh>
    <rPh sb="4" eb="6">
      <t>センエン</t>
    </rPh>
    <phoneticPr fontId="3"/>
  </si>
  <si>
    <t>(3)　生活保護費支給状況</t>
    <rPh sb="4" eb="6">
      <t>セイカツ</t>
    </rPh>
    <rPh sb="6" eb="8">
      <t>ホゴ</t>
    </rPh>
    <rPh sb="8" eb="9">
      <t>ヒ</t>
    </rPh>
    <rPh sb="9" eb="11">
      <t>シキュウ</t>
    </rPh>
    <rPh sb="11" eb="13">
      <t>ジョウキョウ</t>
    </rPh>
    <phoneticPr fontId="3"/>
  </si>
  <si>
    <t>注：保護停止中の世帯及び人員を含まない。</t>
    <rPh sb="0" eb="1">
      <t>チュウ</t>
    </rPh>
    <rPh sb="2" eb="4">
      <t>ホゴ</t>
    </rPh>
    <rPh sb="4" eb="6">
      <t>テイシ</t>
    </rPh>
    <rPh sb="6" eb="7">
      <t>チュウ</t>
    </rPh>
    <rPh sb="8" eb="10">
      <t>セタイ</t>
    </rPh>
    <rPh sb="10" eb="11">
      <t>オヨ</t>
    </rPh>
    <rPh sb="12" eb="14">
      <t>ジンイン</t>
    </rPh>
    <rPh sb="15" eb="16">
      <t>フク</t>
    </rPh>
    <phoneticPr fontId="3"/>
  </si>
  <si>
    <t>元</t>
    <rPh sb="0" eb="1">
      <t>モト</t>
    </rPh>
    <phoneticPr fontId="15"/>
  </si>
  <si>
    <t>その他</t>
    <rPh sb="2" eb="3">
      <t>タ</t>
    </rPh>
    <phoneticPr fontId="15"/>
  </si>
  <si>
    <t>傷病・障害者</t>
    <rPh sb="0" eb="2">
      <t>ショウビョウ</t>
    </rPh>
    <rPh sb="3" eb="5">
      <t>ショウガイ</t>
    </rPh>
    <rPh sb="5" eb="6">
      <t>シャ</t>
    </rPh>
    <phoneticPr fontId="15"/>
  </si>
  <si>
    <t>母子</t>
    <rPh sb="0" eb="2">
      <t>ボシ</t>
    </rPh>
    <phoneticPr fontId="15"/>
  </si>
  <si>
    <t>高齢者</t>
    <rPh sb="0" eb="3">
      <t>コウレイシャ</t>
    </rPh>
    <phoneticPr fontId="15"/>
  </si>
  <si>
    <t>総       数</t>
  </si>
  <si>
    <t xml:space="preserve">年 度 別 </t>
  </si>
  <si>
    <t>(4)　世帯類型別被保護世帯数</t>
    <rPh sb="4" eb="6">
      <t>セタイ</t>
    </rPh>
    <rPh sb="6" eb="8">
      <t>ルイケイ</t>
    </rPh>
    <rPh sb="8" eb="9">
      <t>ベツ</t>
    </rPh>
    <rPh sb="9" eb="10">
      <t>ヒ</t>
    </rPh>
    <rPh sb="10" eb="12">
      <t>ホゴ</t>
    </rPh>
    <rPh sb="12" eb="15">
      <t>セタイスウ</t>
    </rPh>
    <phoneticPr fontId="3"/>
  </si>
  <si>
    <t>9-1　生活保護(つづき)</t>
    <rPh sb="4" eb="5">
      <t>ショウ</t>
    </rPh>
    <rPh sb="5" eb="6">
      <t>カツ</t>
    </rPh>
    <rPh sb="6" eb="7">
      <t>タモツ</t>
    </rPh>
    <rPh sb="7" eb="8">
      <t>マモル</t>
    </rPh>
    <phoneticPr fontId="3"/>
  </si>
  <si>
    <t>働いている世帯</t>
    <rPh sb="0" eb="1">
      <t>ハタラ</t>
    </rPh>
    <rPh sb="5" eb="7">
      <t>セタイ</t>
    </rPh>
    <phoneticPr fontId="3"/>
  </si>
  <si>
    <t>内職・その他</t>
    <rPh sb="0" eb="2">
      <t>ナイショク</t>
    </rPh>
    <rPh sb="5" eb="6">
      <t>タ</t>
    </rPh>
    <phoneticPr fontId="3"/>
  </si>
  <si>
    <t>日雇</t>
    <rPh sb="0" eb="2">
      <t>ヒヤト</t>
    </rPh>
    <phoneticPr fontId="3"/>
  </si>
  <si>
    <t>常用</t>
    <rPh sb="0" eb="2">
      <t>ジョウヨウ</t>
    </rPh>
    <phoneticPr fontId="3"/>
  </si>
  <si>
    <t>世帯員が</t>
    <rPh sb="0" eb="1">
      <t>ヨ</t>
    </rPh>
    <rPh sb="1" eb="2">
      <t>オビ</t>
    </rPh>
    <rPh sb="2" eb="3">
      <t>イン</t>
    </rPh>
    <phoneticPr fontId="3"/>
  </si>
  <si>
    <t>世 帯 主 が 働 い て い る 世 帯</t>
    <rPh sb="0" eb="1">
      <t>ヨ</t>
    </rPh>
    <rPh sb="2" eb="3">
      <t>オビ</t>
    </rPh>
    <rPh sb="4" eb="5">
      <t>シュ</t>
    </rPh>
    <rPh sb="8" eb="9">
      <t>ハタラ</t>
    </rPh>
    <rPh sb="18" eb="19">
      <t>ヨ</t>
    </rPh>
    <rPh sb="20" eb="21">
      <t>オビ</t>
    </rPh>
    <phoneticPr fontId="3"/>
  </si>
  <si>
    <t>働  く 人 の
いない世帯</t>
    <rPh sb="0" eb="1">
      <t>ハタラ</t>
    </rPh>
    <rPh sb="5" eb="6">
      <t>ヒト</t>
    </rPh>
    <phoneticPr fontId="3"/>
  </si>
  <si>
    <t>働 い て い る 人 の い る 世 帯</t>
    <rPh sb="0" eb="1">
      <t>ハタラ</t>
    </rPh>
    <rPh sb="10" eb="11">
      <t>ヒト</t>
    </rPh>
    <rPh sb="18" eb="19">
      <t>ヨ</t>
    </rPh>
    <rPh sb="20" eb="21">
      <t>オビ</t>
    </rPh>
    <phoneticPr fontId="3"/>
  </si>
  <si>
    <t>総       数</t>
    <phoneticPr fontId="3"/>
  </si>
  <si>
    <t xml:space="preserve">年 度 別 </t>
    <phoneticPr fontId="3"/>
  </si>
  <si>
    <t>(5)　労働力類型別被保護世帯数</t>
    <rPh sb="4" eb="7">
      <t>ロウドウリョク</t>
    </rPh>
    <rPh sb="7" eb="9">
      <t>ルイケイ</t>
    </rPh>
    <rPh sb="9" eb="10">
      <t>ベツ</t>
    </rPh>
    <rPh sb="10" eb="11">
      <t>ヒ</t>
    </rPh>
    <rPh sb="11" eb="13">
      <t>ホゴ</t>
    </rPh>
    <rPh sb="13" eb="16">
      <t>セタイスウ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</si>
</sst>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"/>
    <numFmt numFmtId="177" formatCode="#\ ###"/>
    <numFmt numFmtId="178" formatCode="#\ ###\ ###\ ###"/>
    <numFmt numFmtId="179" formatCode="#\ ###\ ###"/>
    <numFmt numFmtId="180" formatCode="_ * #\ ##0_ ;_ * \-#\ ##0_ ;_ * &quot;-&quot;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76" fontId="6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 justifyLastLine="1"/>
    </xf>
    <xf numFmtId="0" fontId="8" fillId="0" borderId="0" xfId="0" applyFont="1" applyAlignment="1">
      <alignment vertical="center" justifyLastLine="1"/>
    </xf>
    <xf numFmtId="0" fontId="9" fillId="0" borderId="0" xfId="0" applyFont="1" applyAlignment="1">
      <alignment vertical="center" justifyLastLine="1"/>
    </xf>
    <xf numFmtId="0" fontId="10" fillId="0" borderId="0" xfId="0" quotePrefix="1" applyFont="1" applyAlignment="1">
      <alignment vertical="center"/>
    </xf>
    <xf numFmtId="0" fontId="4" fillId="0" borderId="9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top"/>
    </xf>
    <xf numFmtId="0" fontId="4" fillId="0" borderId="0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/>
    <xf numFmtId="0" fontId="9" fillId="0" borderId="0" xfId="0" applyFont="1" applyAlignment="1">
      <alignment justifyLastLine="1"/>
    </xf>
    <xf numFmtId="178" fontId="12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179" fontId="4" fillId="0" borderId="1" xfId="0" applyNumberFormat="1" applyFont="1" applyBorder="1"/>
    <xf numFmtId="178" fontId="4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0" xfId="0" applyNumberFormat="1" applyFont="1" applyFill="1" applyBorder="1"/>
    <xf numFmtId="178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justifyLastLine="1"/>
    </xf>
    <xf numFmtId="0" fontId="14" fillId="0" borderId="0" xfId="0" applyFont="1"/>
    <xf numFmtId="0" fontId="4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180" fontId="6" fillId="0" borderId="1" xfId="0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180" fontId="4" fillId="0" borderId="0" xfId="0" applyNumberFormat="1" applyFont="1" applyBorder="1" applyAlignment="1">
      <alignment vertical="center"/>
    </xf>
    <xf numFmtId="180" fontId="4" fillId="0" borderId="0" xfId="0" applyNumberFormat="1" applyFont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7" fillId="0" borderId="0" xfId="0" applyFont="1" applyAlignment="1">
      <alignment justifyLastLine="1"/>
    </xf>
    <xf numFmtId="178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8" fontId="6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distributed" justifyLastLine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/>
  </sheetViews>
  <sheetFormatPr defaultRowHeight="12.75" x14ac:dyDescent="0.15"/>
  <cols>
    <col min="1" max="1" width="6.625" style="1" customWidth="1"/>
    <col min="2" max="7" width="13.625" style="1" customWidth="1"/>
    <col min="8" max="16384" width="9" style="1"/>
  </cols>
  <sheetData>
    <row r="1" spans="1:7" ht="17.25" x14ac:dyDescent="0.15">
      <c r="A1" s="27" t="s">
        <v>14</v>
      </c>
      <c r="B1" s="27"/>
      <c r="C1" s="27"/>
      <c r="D1" s="27"/>
      <c r="E1" s="27"/>
      <c r="F1" s="27"/>
      <c r="G1" s="27"/>
    </row>
    <row r="2" spans="1:7" ht="17.25" x14ac:dyDescent="0.15">
      <c r="A2" s="26" t="s">
        <v>13</v>
      </c>
      <c r="B2" s="25"/>
      <c r="C2" s="25"/>
      <c r="D2" s="25"/>
      <c r="E2" s="25"/>
      <c r="F2" s="24"/>
      <c r="G2" s="23"/>
    </row>
    <row r="3" spans="1:7" ht="15" customHeight="1" thickBot="1" x14ac:dyDescent="0.2">
      <c r="A3" s="4"/>
      <c r="B3" s="4"/>
      <c r="C3" s="4"/>
      <c r="D3" s="4"/>
      <c r="E3" s="4"/>
      <c r="F3" s="4"/>
      <c r="G3" s="22" t="s">
        <v>12</v>
      </c>
    </row>
    <row r="4" spans="1:7" ht="18" customHeight="1" thickTop="1" x14ac:dyDescent="0.15">
      <c r="A4" s="32" t="s">
        <v>11</v>
      </c>
      <c r="B4" s="29" t="s">
        <v>10</v>
      </c>
      <c r="C4" s="30"/>
      <c r="D4" s="30"/>
      <c r="E4" s="31"/>
      <c r="F4" s="21" t="s">
        <v>9</v>
      </c>
      <c r="G4" s="34" t="s">
        <v>8</v>
      </c>
    </row>
    <row r="5" spans="1:7" ht="25.5" customHeight="1" x14ac:dyDescent="0.15">
      <c r="A5" s="33"/>
      <c r="B5" s="20" t="s">
        <v>4</v>
      </c>
      <c r="C5" s="20" t="s">
        <v>7</v>
      </c>
      <c r="D5" s="20" t="s">
        <v>6</v>
      </c>
      <c r="E5" s="20" t="s">
        <v>5</v>
      </c>
      <c r="F5" s="20" t="s">
        <v>4</v>
      </c>
      <c r="G5" s="35"/>
    </row>
    <row r="6" spans="1:7" s="2" customFormat="1" ht="15" customHeight="1" x14ac:dyDescent="0.15">
      <c r="A6" s="16">
        <v>29</v>
      </c>
      <c r="B6" s="18">
        <v>6576</v>
      </c>
      <c r="C6" s="19">
        <v>623</v>
      </c>
      <c r="D6" s="19">
        <v>25</v>
      </c>
      <c r="E6" s="19">
        <v>697</v>
      </c>
      <c r="F6" s="18">
        <v>7539</v>
      </c>
      <c r="G6" s="17">
        <v>13.3</v>
      </c>
    </row>
    <row r="7" spans="1:7" s="2" customFormat="1" ht="15" customHeight="1" x14ac:dyDescent="0.15">
      <c r="A7" s="16">
        <v>30</v>
      </c>
      <c r="B7" s="18">
        <v>6521</v>
      </c>
      <c r="C7" s="19">
        <v>660</v>
      </c>
      <c r="D7" s="19">
        <v>10</v>
      </c>
      <c r="E7" s="19">
        <v>725</v>
      </c>
      <c r="F7" s="18">
        <v>7387</v>
      </c>
      <c r="G7" s="17">
        <v>12.9</v>
      </c>
    </row>
    <row r="8" spans="1:7" s="2" customFormat="1" ht="15" customHeight="1" x14ac:dyDescent="0.15">
      <c r="A8" s="16" t="s">
        <v>3</v>
      </c>
      <c r="B8" s="18">
        <v>6408</v>
      </c>
      <c r="C8" s="19">
        <v>656</v>
      </c>
      <c r="D8" s="19">
        <v>19</v>
      </c>
      <c r="E8" s="19">
        <v>787</v>
      </c>
      <c r="F8" s="18">
        <v>7243</v>
      </c>
      <c r="G8" s="17">
        <v>12.6</v>
      </c>
    </row>
    <row r="9" spans="1:7" s="2" customFormat="1" ht="15" customHeight="1" x14ac:dyDescent="0.15">
      <c r="A9" s="16">
        <v>2</v>
      </c>
      <c r="B9" s="15">
        <v>6456</v>
      </c>
      <c r="C9" s="14">
        <v>659</v>
      </c>
      <c r="D9" s="14">
        <v>18</v>
      </c>
      <c r="E9" s="14">
        <v>646</v>
      </c>
      <c r="F9" s="13">
        <v>7247</v>
      </c>
      <c r="G9" s="12">
        <v>12.6</v>
      </c>
    </row>
    <row r="10" spans="1:7" s="2" customFormat="1" ht="15.75" customHeight="1" x14ac:dyDescent="0.15">
      <c r="A10" s="11">
        <v>3</v>
      </c>
      <c r="B10" s="10">
        <v>6464</v>
      </c>
      <c r="C10" s="9">
        <v>671</v>
      </c>
      <c r="D10" s="9">
        <v>19</v>
      </c>
      <c r="E10" s="9">
        <v>710</v>
      </c>
      <c r="F10" s="8">
        <v>7218</v>
      </c>
      <c r="G10" s="7">
        <v>12.6</v>
      </c>
    </row>
    <row r="11" spans="1:7" s="2" customFormat="1" x14ac:dyDescent="0.15">
      <c r="A11" s="6" t="s">
        <v>2</v>
      </c>
      <c r="B11" s="6"/>
      <c r="C11" s="6"/>
      <c r="D11" s="6"/>
      <c r="E11" s="6"/>
      <c r="F11" s="3"/>
      <c r="G11" s="3"/>
    </row>
    <row r="12" spans="1:7" s="2" customFormat="1" x14ac:dyDescent="0.15">
      <c r="A12" s="5" t="s">
        <v>1</v>
      </c>
      <c r="B12" s="5"/>
      <c r="C12" s="5"/>
      <c r="D12" s="5"/>
      <c r="E12" s="5"/>
      <c r="F12" s="3"/>
      <c r="G12" s="3"/>
    </row>
    <row r="13" spans="1:7" x14ac:dyDescent="0.15">
      <c r="A13" s="3" t="s">
        <v>0</v>
      </c>
      <c r="B13" s="3"/>
      <c r="C13" s="3"/>
      <c r="D13" s="3"/>
      <c r="E13" s="3"/>
      <c r="F13" s="4"/>
      <c r="G13" s="3"/>
    </row>
    <row r="14" spans="1:7" x14ac:dyDescent="0.15">
      <c r="G14" s="2"/>
    </row>
  </sheetData>
  <mergeCells count="3">
    <mergeCell ref="B4:E4"/>
    <mergeCell ref="A4:A5"/>
    <mergeCell ref="G4:G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/>
  </sheetViews>
  <sheetFormatPr defaultRowHeight="12.75" x14ac:dyDescent="0.15"/>
  <cols>
    <col min="1" max="1" width="6.625" style="1" customWidth="1"/>
    <col min="2" max="2" width="9.125" style="1" customWidth="1"/>
    <col min="3" max="3" width="8.25" style="1" customWidth="1"/>
    <col min="4" max="11" width="8" style="1" customWidth="1"/>
    <col min="12" max="16384" width="9" style="1"/>
  </cols>
  <sheetData>
    <row r="1" spans="1:11" ht="17.25" x14ac:dyDescent="0.15">
      <c r="A1" s="27" t="s">
        <v>33</v>
      </c>
    </row>
    <row r="2" spans="1:11" s="57" customFormat="1" ht="14.25" x14ac:dyDescent="0.15">
      <c r="A2" s="58" t="s">
        <v>32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22" t="s">
        <v>12</v>
      </c>
    </row>
    <row r="4" spans="1:11" ht="15" customHeight="1" thickTop="1" x14ac:dyDescent="0.15">
      <c r="A4" s="32" t="s">
        <v>31</v>
      </c>
      <c r="B4" s="34" t="s">
        <v>30</v>
      </c>
      <c r="C4" s="56"/>
      <c r="D4" s="54"/>
      <c r="E4" s="53"/>
      <c r="F4" s="55"/>
      <c r="G4" s="53"/>
      <c r="H4" s="54"/>
      <c r="I4" s="54"/>
      <c r="J4" s="53"/>
      <c r="K4" s="52"/>
    </row>
    <row r="5" spans="1:11" ht="15" customHeight="1" x14ac:dyDescent="0.15">
      <c r="A5" s="47"/>
      <c r="B5" s="46"/>
      <c r="C5" s="51" t="s">
        <v>29</v>
      </c>
      <c r="D5" s="50" t="s">
        <v>28</v>
      </c>
      <c r="E5" s="49" t="s">
        <v>27</v>
      </c>
      <c r="F5" s="50" t="s">
        <v>26</v>
      </c>
      <c r="G5" s="49" t="s">
        <v>25</v>
      </c>
      <c r="H5" s="50" t="s">
        <v>24</v>
      </c>
      <c r="I5" s="50" t="s">
        <v>23</v>
      </c>
      <c r="J5" s="49" t="s">
        <v>22</v>
      </c>
      <c r="K5" s="48" t="s">
        <v>21</v>
      </c>
    </row>
    <row r="6" spans="1:11" ht="15" customHeight="1" x14ac:dyDescent="0.15">
      <c r="A6" s="47"/>
      <c r="B6" s="46"/>
      <c r="C6" s="45" t="s">
        <v>20</v>
      </c>
      <c r="D6" s="44"/>
      <c r="E6" s="43"/>
      <c r="F6" s="44"/>
      <c r="G6" s="43"/>
      <c r="H6" s="44"/>
      <c r="I6" s="44" t="s">
        <v>19</v>
      </c>
      <c r="J6" s="43" t="s">
        <v>19</v>
      </c>
      <c r="K6" s="42" t="s">
        <v>19</v>
      </c>
    </row>
    <row r="7" spans="1:11" ht="15" customHeight="1" x14ac:dyDescent="0.15">
      <c r="A7" s="33"/>
      <c r="B7" s="35"/>
      <c r="C7" s="41" t="s">
        <v>18</v>
      </c>
      <c r="D7" s="40"/>
      <c r="E7" s="40"/>
      <c r="F7" s="40"/>
      <c r="G7" s="40"/>
      <c r="H7" s="40"/>
      <c r="I7" s="40"/>
      <c r="J7" s="40"/>
      <c r="K7" s="39"/>
    </row>
    <row r="8" spans="1:11" s="2" customFormat="1" ht="15" customHeight="1" x14ac:dyDescent="0.15">
      <c r="A8" s="16">
        <v>29</v>
      </c>
      <c r="B8" s="38">
        <v>23014</v>
      </c>
      <c r="C8" s="18">
        <v>40</v>
      </c>
      <c r="D8" s="18">
        <v>6687</v>
      </c>
      <c r="E8" s="18">
        <v>6819</v>
      </c>
      <c r="F8" s="18">
        <v>201</v>
      </c>
      <c r="G8" s="18">
        <v>1264</v>
      </c>
      <c r="H8" s="18">
        <v>6977</v>
      </c>
      <c r="I8" s="18">
        <v>1</v>
      </c>
      <c r="J8" s="18">
        <v>974</v>
      </c>
      <c r="K8" s="18">
        <v>91</v>
      </c>
    </row>
    <row r="9" spans="1:11" s="2" customFormat="1" ht="15" customHeight="1" x14ac:dyDescent="0.15">
      <c r="A9" s="16">
        <v>30</v>
      </c>
      <c r="B9" s="38">
        <v>23012</v>
      </c>
      <c r="C9" s="18">
        <v>45</v>
      </c>
      <c r="D9" s="18">
        <v>6715</v>
      </c>
      <c r="E9" s="18">
        <v>6862</v>
      </c>
      <c r="F9" s="18">
        <v>186</v>
      </c>
      <c r="G9" s="18">
        <v>1309</v>
      </c>
      <c r="H9" s="18">
        <v>6991</v>
      </c>
      <c r="I9" s="18" t="s">
        <v>17</v>
      </c>
      <c r="J9" s="18">
        <v>881</v>
      </c>
      <c r="K9" s="18">
        <v>68</v>
      </c>
    </row>
    <row r="10" spans="1:11" s="2" customFormat="1" ht="15" customHeight="1" x14ac:dyDescent="0.15">
      <c r="A10" s="16" t="s">
        <v>3</v>
      </c>
      <c r="B10" s="37">
        <v>22034</v>
      </c>
      <c r="C10" s="37">
        <v>45</v>
      </c>
      <c r="D10" s="37">
        <v>6424</v>
      </c>
      <c r="E10" s="37">
        <v>6598</v>
      </c>
      <c r="F10" s="37">
        <v>158</v>
      </c>
      <c r="G10" s="37">
        <v>1305</v>
      </c>
      <c r="H10" s="37">
        <v>6674</v>
      </c>
      <c r="I10" s="37" t="s">
        <v>17</v>
      </c>
      <c r="J10" s="37">
        <v>781</v>
      </c>
      <c r="K10" s="37">
        <v>94</v>
      </c>
    </row>
    <row r="11" spans="1:11" s="2" customFormat="1" ht="15.75" customHeight="1" x14ac:dyDescent="0.15">
      <c r="A11" s="16">
        <v>2</v>
      </c>
      <c r="B11" s="15">
        <v>21867</v>
      </c>
      <c r="C11" s="13">
        <v>49</v>
      </c>
      <c r="D11" s="13">
        <v>6373</v>
      </c>
      <c r="E11" s="13">
        <v>6595</v>
      </c>
      <c r="F11" s="13">
        <v>149</v>
      </c>
      <c r="G11" s="13">
        <v>1296</v>
      </c>
      <c r="H11" s="13">
        <v>6611</v>
      </c>
      <c r="I11" s="13" t="s">
        <v>17</v>
      </c>
      <c r="J11" s="13">
        <v>771</v>
      </c>
      <c r="K11" s="13">
        <v>72</v>
      </c>
    </row>
    <row r="12" spans="1:11" s="2" customFormat="1" ht="15" customHeight="1" x14ac:dyDescent="0.15">
      <c r="A12" s="11">
        <v>3</v>
      </c>
      <c r="B12" s="10">
        <v>21709</v>
      </c>
      <c r="C12" s="8">
        <v>42</v>
      </c>
      <c r="D12" s="8">
        <v>6322</v>
      </c>
      <c r="E12" s="8">
        <v>6549</v>
      </c>
      <c r="F12" s="8">
        <v>126</v>
      </c>
      <c r="G12" s="8">
        <v>1304</v>
      </c>
      <c r="H12" s="8">
        <v>6542</v>
      </c>
      <c r="I12" s="8">
        <v>2</v>
      </c>
      <c r="J12" s="8">
        <v>789</v>
      </c>
      <c r="K12" s="8">
        <v>75</v>
      </c>
    </row>
    <row r="13" spans="1:11" s="2" customFormat="1" x14ac:dyDescent="0.15">
      <c r="A13" s="6" t="s">
        <v>16</v>
      </c>
      <c r="B13" s="36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3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15">
      <c r="A15" s="2"/>
    </row>
  </sheetData>
  <mergeCells count="2">
    <mergeCell ref="A4:A7"/>
    <mergeCell ref="B4:B7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workbookViewId="0"/>
  </sheetViews>
  <sheetFormatPr defaultRowHeight="12.75" x14ac:dyDescent="0.15"/>
  <cols>
    <col min="1" max="1" width="6.625" style="1" customWidth="1"/>
    <col min="2" max="14" width="12.625" style="1" customWidth="1"/>
    <col min="15" max="16384" width="9" style="1"/>
  </cols>
  <sheetData>
    <row r="1" spans="1:14" ht="17.25" x14ac:dyDescent="0.15">
      <c r="A1" s="27" t="s">
        <v>33</v>
      </c>
    </row>
    <row r="2" spans="1:14" s="57" customFormat="1" ht="14.25" x14ac:dyDescent="0.15">
      <c r="A2" s="26" t="s">
        <v>42</v>
      </c>
      <c r="B2" s="26"/>
      <c r="C2" s="26"/>
      <c r="D2" s="26"/>
      <c r="E2" s="26"/>
      <c r="F2" s="26"/>
      <c r="G2" s="26"/>
    </row>
    <row r="3" spans="1:14" ht="15" customHeight="1" thickBot="1" x14ac:dyDescent="0.2">
      <c r="A3" s="3" t="s">
        <v>41</v>
      </c>
      <c r="B3" s="4"/>
      <c r="C3" s="4"/>
      <c r="D3" s="4"/>
      <c r="E3" s="4"/>
      <c r="F3" s="4"/>
      <c r="G3" s="4"/>
    </row>
    <row r="4" spans="1:14" ht="17.25" customHeight="1" thickTop="1" x14ac:dyDescent="0.15">
      <c r="A4" s="87" t="s">
        <v>37</v>
      </c>
      <c r="B4" s="85" t="s">
        <v>40</v>
      </c>
      <c r="C4" s="85" t="s">
        <v>28</v>
      </c>
      <c r="D4" s="85" t="s">
        <v>27</v>
      </c>
      <c r="E4" s="85" t="s">
        <v>26</v>
      </c>
      <c r="F4" s="85" t="s">
        <v>25</v>
      </c>
      <c r="G4" s="34" t="s">
        <v>24</v>
      </c>
      <c r="H4" s="86" t="s">
        <v>23</v>
      </c>
      <c r="I4" s="85" t="s">
        <v>22</v>
      </c>
      <c r="J4" s="85" t="s">
        <v>21</v>
      </c>
      <c r="K4" s="85" t="s">
        <v>39</v>
      </c>
      <c r="L4" s="84" t="s">
        <v>38</v>
      </c>
      <c r="M4" s="83" t="s">
        <v>20</v>
      </c>
      <c r="N4" s="82" t="s">
        <v>37</v>
      </c>
    </row>
    <row r="5" spans="1:14" ht="17.25" customHeight="1" x14ac:dyDescent="0.15">
      <c r="A5" s="81"/>
      <c r="B5" s="79"/>
      <c r="C5" s="79"/>
      <c r="D5" s="79"/>
      <c r="E5" s="79"/>
      <c r="F5" s="79"/>
      <c r="G5" s="35"/>
      <c r="H5" s="80"/>
      <c r="I5" s="79"/>
      <c r="J5" s="79"/>
      <c r="K5" s="79"/>
      <c r="L5" s="78"/>
      <c r="M5" s="77" t="s">
        <v>36</v>
      </c>
      <c r="N5" s="76"/>
    </row>
    <row r="6" spans="1:14" s="2" customFormat="1" ht="17.25" customHeight="1" x14ac:dyDescent="0.15">
      <c r="A6" s="16">
        <v>29</v>
      </c>
      <c r="B6" s="74">
        <v>15671564</v>
      </c>
      <c r="C6" s="60">
        <v>4800134</v>
      </c>
      <c r="D6" s="60">
        <v>3622312</v>
      </c>
      <c r="E6" s="60">
        <v>27249</v>
      </c>
      <c r="F6" s="60">
        <v>316876</v>
      </c>
      <c r="G6" s="60">
        <v>6722574</v>
      </c>
      <c r="H6" s="72">
        <v>572</v>
      </c>
      <c r="I6" s="75">
        <v>16583</v>
      </c>
      <c r="J6" s="75">
        <v>31935</v>
      </c>
      <c r="K6" s="60">
        <v>2723</v>
      </c>
      <c r="L6" s="60" t="s">
        <v>17</v>
      </c>
      <c r="M6" s="75">
        <v>130606</v>
      </c>
      <c r="N6" s="44">
        <v>29</v>
      </c>
    </row>
    <row r="7" spans="1:14" s="2" customFormat="1" ht="15" customHeight="1" x14ac:dyDescent="0.15">
      <c r="A7" s="16">
        <v>30</v>
      </c>
      <c r="B7" s="74">
        <v>15143589</v>
      </c>
      <c r="C7" s="60">
        <v>4537030</v>
      </c>
      <c r="D7" s="60">
        <v>3573186</v>
      </c>
      <c r="E7" s="60">
        <v>21734</v>
      </c>
      <c r="F7" s="60">
        <v>308397</v>
      </c>
      <c r="G7" s="60">
        <v>6512852</v>
      </c>
      <c r="H7" s="72" t="s">
        <v>17</v>
      </c>
      <c r="I7" s="60">
        <v>14118</v>
      </c>
      <c r="J7" s="60">
        <v>22129</v>
      </c>
      <c r="K7" s="60">
        <v>3666</v>
      </c>
      <c r="L7" s="60">
        <v>1400</v>
      </c>
      <c r="M7" s="60">
        <v>149077</v>
      </c>
      <c r="N7" s="44">
        <v>30</v>
      </c>
    </row>
    <row r="8" spans="1:14" s="2" customFormat="1" ht="15" customHeight="1" x14ac:dyDescent="0.15">
      <c r="A8" s="16" t="s">
        <v>3</v>
      </c>
      <c r="B8" s="73">
        <v>15155514</v>
      </c>
      <c r="C8" s="60">
        <v>4440401</v>
      </c>
      <c r="D8" s="60">
        <v>3554841</v>
      </c>
      <c r="E8" s="60">
        <v>17848</v>
      </c>
      <c r="F8" s="60">
        <v>301144</v>
      </c>
      <c r="G8" s="60">
        <v>6629828</v>
      </c>
      <c r="H8" s="72" t="s">
        <v>17</v>
      </c>
      <c r="I8" s="60">
        <v>11037</v>
      </c>
      <c r="J8" s="60">
        <v>30216</v>
      </c>
      <c r="K8" s="60">
        <v>3747</v>
      </c>
      <c r="L8" s="60">
        <v>1800</v>
      </c>
      <c r="M8" s="60">
        <v>164652</v>
      </c>
      <c r="N8" s="44" t="s">
        <v>3</v>
      </c>
    </row>
    <row r="9" spans="1:14" s="2" customFormat="1" ht="15" customHeight="1" x14ac:dyDescent="0.15">
      <c r="A9" s="16">
        <v>2</v>
      </c>
      <c r="B9" s="71">
        <v>14705634</v>
      </c>
      <c r="C9" s="60">
        <v>4313043</v>
      </c>
      <c r="D9" s="60">
        <v>3505047</v>
      </c>
      <c r="E9" s="60">
        <v>16612</v>
      </c>
      <c r="F9" s="60">
        <v>315027</v>
      </c>
      <c r="G9" s="60">
        <v>6352574</v>
      </c>
      <c r="H9" s="70" t="s">
        <v>17</v>
      </c>
      <c r="I9" s="69">
        <v>9717</v>
      </c>
      <c r="J9" s="69">
        <v>29154</v>
      </c>
      <c r="K9" s="69">
        <v>1866</v>
      </c>
      <c r="L9" s="69">
        <v>800</v>
      </c>
      <c r="M9" s="68">
        <f>158939+2855</f>
        <v>161794</v>
      </c>
      <c r="N9" s="44">
        <v>2</v>
      </c>
    </row>
    <row r="10" spans="1:14" s="2" customFormat="1" ht="15.75" customHeight="1" x14ac:dyDescent="0.15">
      <c r="A10" s="11">
        <v>3</v>
      </c>
      <c r="B10" s="67">
        <v>14594470</v>
      </c>
      <c r="C10" s="65">
        <v>4253020</v>
      </c>
      <c r="D10" s="65">
        <v>3500004</v>
      </c>
      <c r="E10" s="65">
        <v>15289</v>
      </c>
      <c r="F10" s="65">
        <v>325694</v>
      </c>
      <c r="G10" s="65">
        <v>6292703</v>
      </c>
      <c r="H10" s="66">
        <v>11</v>
      </c>
      <c r="I10" s="65">
        <v>11723</v>
      </c>
      <c r="J10" s="65">
        <v>26825</v>
      </c>
      <c r="K10" s="65">
        <v>2934</v>
      </c>
      <c r="L10" s="65">
        <v>1800</v>
      </c>
      <c r="M10" s="64">
        <v>164467</v>
      </c>
      <c r="N10" s="63">
        <v>3</v>
      </c>
    </row>
    <row r="11" spans="1:14" ht="5.0999999999999996" customHeight="1" x14ac:dyDescent="0.15">
      <c r="A11" s="4"/>
      <c r="B11" s="4"/>
      <c r="C11" s="4"/>
      <c r="D11" s="4"/>
      <c r="E11" s="4"/>
      <c r="F11" s="4"/>
      <c r="G11" s="4"/>
    </row>
    <row r="12" spans="1:14" ht="13.5" customHeight="1" x14ac:dyDescent="0.15">
      <c r="A12" s="62" t="s">
        <v>35</v>
      </c>
      <c r="C12" s="61"/>
      <c r="D12" s="60"/>
      <c r="E12" s="60"/>
      <c r="F12" s="60"/>
      <c r="G12" s="60"/>
      <c r="H12" s="59"/>
    </row>
    <row r="13" spans="1:14" x14ac:dyDescent="0.15">
      <c r="A13" s="62" t="s">
        <v>34</v>
      </c>
      <c r="C13" s="61"/>
      <c r="D13" s="60"/>
      <c r="E13" s="60"/>
      <c r="F13" s="60"/>
      <c r="G13" s="60"/>
      <c r="H13" s="59"/>
    </row>
    <row r="14" spans="1:14" x14ac:dyDescent="0.15">
      <c r="A14" s="3" t="s">
        <v>15</v>
      </c>
      <c r="C14" s="4"/>
      <c r="D14" s="4"/>
      <c r="E14" s="4"/>
      <c r="F14" s="4"/>
      <c r="G14" s="4"/>
    </row>
    <row r="15" spans="1:14" x14ac:dyDescent="0.15">
      <c r="B15" s="4"/>
      <c r="C15" s="4"/>
      <c r="D15" s="4"/>
      <c r="E15" s="4"/>
      <c r="F15" s="4"/>
      <c r="G15" s="4"/>
    </row>
    <row r="19" spans="1:8" s="2" customFormat="1" x14ac:dyDescent="0.15">
      <c r="B19" s="1"/>
      <c r="C19" s="1"/>
      <c r="D19" s="1"/>
      <c r="E19" s="1"/>
      <c r="F19" s="1"/>
      <c r="G19" s="1"/>
      <c r="H19" s="1"/>
    </row>
    <row r="20" spans="1:8" s="2" customFormat="1" x14ac:dyDescent="0.15">
      <c r="B20" s="1"/>
      <c r="C20" s="1"/>
      <c r="D20" s="1"/>
      <c r="E20" s="1"/>
      <c r="F20" s="1"/>
      <c r="G20" s="1"/>
      <c r="H20" s="1"/>
    </row>
    <row r="22" spans="1:8" x14ac:dyDescent="0.15">
      <c r="A22" s="4"/>
    </row>
  </sheetData>
  <mergeCells count="13">
    <mergeCell ref="I4:I5"/>
    <mergeCell ref="J4:J5"/>
    <mergeCell ref="K4:K5"/>
    <mergeCell ref="L4:L5"/>
    <mergeCell ref="N4:N5"/>
    <mergeCell ref="F4:F5"/>
    <mergeCell ref="G4:G5"/>
    <mergeCell ref="H4:H5"/>
    <mergeCell ref="A4:A5"/>
    <mergeCell ref="B4:B5"/>
    <mergeCell ref="C4:C5"/>
    <mergeCell ref="D4:D5"/>
    <mergeCell ref="E4:E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/>
  </sheetViews>
  <sheetFormatPr defaultRowHeight="12.75" x14ac:dyDescent="0.15"/>
  <cols>
    <col min="1" max="1" width="9" style="1"/>
    <col min="2" max="6" width="16" style="1" customWidth="1"/>
    <col min="7" max="16384" width="9" style="1"/>
  </cols>
  <sheetData>
    <row r="1" spans="1:9" ht="17.25" x14ac:dyDescent="0.15">
      <c r="A1" s="27" t="s">
        <v>52</v>
      </c>
      <c r="B1" s="27"/>
      <c r="C1" s="27"/>
      <c r="D1" s="27"/>
      <c r="E1" s="27"/>
      <c r="F1" s="27"/>
      <c r="G1" s="27"/>
      <c r="H1" s="27"/>
      <c r="I1" s="27"/>
    </row>
    <row r="2" spans="1:9" ht="17.25" x14ac:dyDescent="0.2">
      <c r="A2" s="58" t="s">
        <v>51</v>
      </c>
      <c r="B2" s="103"/>
      <c r="C2" s="103"/>
      <c r="D2" s="103"/>
      <c r="E2" s="103"/>
      <c r="F2" s="103"/>
    </row>
    <row r="3" spans="1:9" ht="15" customHeight="1" thickBot="1" x14ac:dyDescent="0.2">
      <c r="F3" s="19" t="s">
        <v>12</v>
      </c>
    </row>
    <row r="4" spans="1:9" s="4" customFormat="1" ht="15" customHeight="1" thickTop="1" x14ac:dyDescent="0.15">
      <c r="A4" s="28" t="s">
        <v>50</v>
      </c>
      <c r="B4" s="102" t="s">
        <v>49</v>
      </c>
      <c r="C4" s="102" t="s">
        <v>48</v>
      </c>
      <c r="D4" s="102" t="s">
        <v>47</v>
      </c>
      <c r="E4" s="102" t="s">
        <v>46</v>
      </c>
      <c r="F4" s="101" t="s">
        <v>45</v>
      </c>
    </row>
    <row r="5" spans="1:9" s="3" customFormat="1" ht="17.25" customHeight="1" x14ac:dyDescent="0.15">
      <c r="A5" s="16">
        <v>29</v>
      </c>
      <c r="B5" s="99">
        <v>6554</v>
      </c>
      <c r="C5" s="100">
        <v>3533</v>
      </c>
      <c r="D5" s="100">
        <v>167</v>
      </c>
      <c r="E5" s="100">
        <v>1906</v>
      </c>
      <c r="F5" s="100">
        <v>948</v>
      </c>
    </row>
    <row r="6" spans="1:9" s="3" customFormat="1" ht="15" customHeight="1" x14ac:dyDescent="0.15">
      <c r="A6" s="97">
        <v>30</v>
      </c>
      <c r="B6" s="99">
        <v>6521</v>
      </c>
      <c r="C6" s="100">
        <v>3594</v>
      </c>
      <c r="D6" s="100">
        <v>151</v>
      </c>
      <c r="E6" s="100">
        <v>1878</v>
      </c>
      <c r="F6" s="100">
        <v>898</v>
      </c>
    </row>
    <row r="7" spans="1:9" s="3" customFormat="1" ht="15" customHeight="1" x14ac:dyDescent="0.15">
      <c r="A7" s="97" t="s">
        <v>44</v>
      </c>
      <c r="B7" s="99">
        <v>6408</v>
      </c>
      <c r="C7" s="98">
        <v>3530</v>
      </c>
      <c r="D7" s="98">
        <v>139</v>
      </c>
      <c r="E7" s="98">
        <v>1855</v>
      </c>
      <c r="F7" s="98">
        <v>884</v>
      </c>
    </row>
    <row r="8" spans="1:9" s="3" customFormat="1" ht="15" customHeight="1" x14ac:dyDescent="0.15">
      <c r="A8" s="97">
        <v>2</v>
      </c>
      <c r="B8" s="96">
        <v>6439</v>
      </c>
      <c r="C8" s="95">
        <v>3515</v>
      </c>
      <c r="D8" s="95">
        <v>134</v>
      </c>
      <c r="E8" s="95">
        <v>1843</v>
      </c>
      <c r="F8" s="95">
        <v>947</v>
      </c>
    </row>
    <row r="9" spans="1:9" s="3" customFormat="1" ht="15.75" customHeight="1" x14ac:dyDescent="0.15">
      <c r="A9" s="94">
        <v>3</v>
      </c>
      <c r="B9" s="93">
        <v>6445</v>
      </c>
      <c r="C9" s="92">
        <v>3489</v>
      </c>
      <c r="D9" s="92">
        <v>118</v>
      </c>
      <c r="E9" s="92">
        <v>1860</v>
      </c>
      <c r="F9" s="92">
        <v>978</v>
      </c>
    </row>
    <row r="10" spans="1:9" s="3" customFormat="1" ht="12" x14ac:dyDescent="0.15">
      <c r="A10" s="91" t="s">
        <v>43</v>
      </c>
      <c r="B10" s="90"/>
      <c r="C10" s="89"/>
      <c r="D10" s="89"/>
      <c r="E10" s="89"/>
      <c r="F10" s="89"/>
    </row>
    <row r="11" spans="1:9" s="4" customFormat="1" ht="12" x14ac:dyDescent="0.15">
      <c r="A11" s="3" t="s">
        <v>15</v>
      </c>
    </row>
    <row r="13" spans="1:9" x14ac:dyDescent="0.15">
      <c r="B13" s="88"/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/>
  </sheetViews>
  <sheetFormatPr defaultRowHeight="12.75" x14ac:dyDescent="0.15"/>
  <cols>
    <col min="1" max="1" width="9" style="1"/>
    <col min="2" max="3" width="13.375" style="1" customWidth="1"/>
    <col min="4" max="5" width="13.25" style="1" customWidth="1"/>
    <col min="6" max="7" width="13.375" style="1" customWidth="1"/>
    <col min="8" max="16384" width="9" style="1"/>
  </cols>
  <sheetData>
    <row r="1" spans="1:7" ht="17.25" x14ac:dyDescent="0.15">
      <c r="A1" s="27" t="s">
        <v>52</v>
      </c>
    </row>
    <row r="2" spans="1:7" ht="17.25" x14ac:dyDescent="0.2">
      <c r="A2" s="58" t="s">
        <v>63</v>
      </c>
      <c r="B2" s="103"/>
      <c r="C2" s="103"/>
      <c r="D2" s="103"/>
      <c r="E2" s="103"/>
      <c r="F2" s="103"/>
      <c r="G2" s="103"/>
    </row>
    <row r="3" spans="1:7" ht="15" customHeight="1" thickBot="1" x14ac:dyDescent="0.2">
      <c r="A3" s="4"/>
      <c r="B3" s="4"/>
      <c r="C3" s="4"/>
      <c r="D3" s="4"/>
      <c r="E3" s="4"/>
      <c r="F3" s="4"/>
      <c r="G3" s="22" t="s">
        <v>12</v>
      </c>
    </row>
    <row r="4" spans="1:7" ht="15" customHeight="1" thickTop="1" x14ac:dyDescent="0.15">
      <c r="A4" s="32" t="s">
        <v>62</v>
      </c>
      <c r="B4" s="85" t="s">
        <v>61</v>
      </c>
      <c r="C4" s="122" t="s">
        <v>60</v>
      </c>
      <c r="D4" s="121"/>
      <c r="E4" s="121"/>
      <c r="F4" s="120"/>
      <c r="G4" s="119" t="s">
        <v>59</v>
      </c>
    </row>
    <row r="5" spans="1:7" ht="15" customHeight="1" x14ac:dyDescent="0.15">
      <c r="A5" s="47"/>
      <c r="B5" s="118"/>
      <c r="C5" s="117" t="s">
        <v>58</v>
      </c>
      <c r="D5" s="116"/>
      <c r="E5" s="115"/>
      <c r="F5" s="114" t="s">
        <v>57</v>
      </c>
      <c r="G5" s="113"/>
    </row>
    <row r="6" spans="1:7" ht="15" customHeight="1" x14ac:dyDescent="0.15">
      <c r="A6" s="33"/>
      <c r="B6" s="79"/>
      <c r="C6" s="112" t="s">
        <v>56</v>
      </c>
      <c r="D6" s="112" t="s">
        <v>55</v>
      </c>
      <c r="E6" s="111" t="s">
        <v>54</v>
      </c>
      <c r="F6" s="41" t="s">
        <v>53</v>
      </c>
      <c r="G6" s="110"/>
    </row>
    <row r="7" spans="1:7" s="2" customFormat="1" ht="17.25" customHeight="1" x14ac:dyDescent="0.15">
      <c r="A7" s="16">
        <v>29</v>
      </c>
      <c r="B7" s="75">
        <v>6554</v>
      </c>
      <c r="C7" s="19">
        <v>769</v>
      </c>
      <c r="D7" s="19">
        <v>45</v>
      </c>
      <c r="E7" s="19">
        <v>189</v>
      </c>
      <c r="F7" s="19">
        <v>99</v>
      </c>
      <c r="G7" s="60">
        <v>5452</v>
      </c>
    </row>
    <row r="8" spans="1:7" s="2" customFormat="1" ht="15" customHeight="1" x14ac:dyDescent="0.15">
      <c r="A8" s="97">
        <v>30</v>
      </c>
      <c r="B8" s="75">
        <v>6521</v>
      </c>
      <c r="C8" s="19">
        <v>787</v>
      </c>
      <c r="D8" s="19">
        <v>47</v>
      </c>
      <c r="E8" s="19">
        <v>179</v>
      </c>
      <c r="F8" s="19">
        <v>85</v>
      </c>
      <c r="G8" s="60">
        <v>5423</v>
      </c>
    </row>
    <row r="9" spans="1:7" s="2" customFormat="1" ht="15" customHeight="1" x14ac:dyDescent="0.15">
      <c r="A9" s="97" t="s">
        <v>3</v>
      </c>
      <c r="B9" s="75">
        <v>6408</v>
      </c>
      <c r="C9" s="36">
        <v>763</v>
      </c>
      <c r="D9" s="36">
        <v>38</v>
      </c>
      <c r="E9" s="36">
        <v>176</v>
      </c>
      <c r="F9" s="36">
        <v>79</v>
      </c>
      <c r="G9" s="60">
        <v>5352</v>
      </c>
    </row>
    <row r="10" spans="1:7" s="2" customFormat="1" ht="15" customHeight="1" x14ac:dyDescent="0.15">
      <c r="A10" s="97">
        <v>2</v>
      </c>
      <c r="B10" s="109">
        <v>6439</v>
      </c>
      <c r="C10" s="108">
        <v>755</v>
      </c>
      <c r="D10" s="108">
        <v>34</v>
      </c>
      <c r="E10" s="108">
        <v>169</v>
      </c>
      <c r="F10" s="108">
        <v>77</v>
      </c>
      <c r="G10" s="107">
        <v>5404</v>
      </c>
    </row>
    <row r="11" spans="1:7" s="2" customFormat="1" ht="15.75" customHeight="1" x14ac:dyDescent="0.15">
      <c r="A11" s="94">
        <v>3</v>
      </c>
      <c r="B11" s="106">
        <v>6445</v>
      </c>
      <c r="C11" s="105">
        <v>747</v>
      </c>
      <c r="D11" s="105">
        <v>35</v>
      </c>
      <c r="E11" s="105">
        <v>175</v>
      </c>
      <c r="F11" s="105">
        <v>68</v>
      </c>
      <c r="G11" s="104">
        <v>5420</v>
      </c>
    </row>
    <row r="12" spans="1:7" s="2" customFormat="1" x14ac:dyDescent="0.15">
      <c r="A12" s="91" t="s">
        <v>43</v>
      </c>
      <c r="B12" s="90"/>
      <c r="C12" s="89"/>
      <c r="D12" s="89"/>
      <c r="E12" s="89"/>
      <c r="F12" s="89"/>
      <c r="G12" s="90"/>
    </row>
    <row r="13" spans="1:7" x14ac:dyDescent="0.15">
      <c r="A13" s="3" t="s">
        <v>15</v>
      </c>
      <c r="B13" s="4"/>
      <c r="C13" s="4"/>
      <c r="D13" s="4"/>
      <c r="E13" s="4"/>
      <c r="F13" s="4"/>
      <c r="G13" s="4"/>
    </row>
    <row r="15" spans="1:7" x14ac:dyDescent="0.15">
      <c r="B15" s="88"/>
    </row>
  </sheetData>
  <mergeCells count="5">
    <mergeCell ref="G4:G6"/>
    <mergeCell ref="C4:F4"/>
    <mergeCell ref="C5:E5"/>
    <mergeCell ref="A4:A6"/>
    <mergeCell ref="B4:B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9-1(1)</vt:lpstr>
      <vt:lpstr>9-1(2)</vt:lpstr>
      <vt:lpstr>9-1(3)</vt:lpstr>
      <vt:lpstr>9-1(4)</vt:lpstr>
      <vt:lpstr>9-1(5)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2023-02-07T00:40:44Z</dcterms:created>
  <dcterms:modified xsi:type="dcterms:W3CDTF">2023-02-21T00:28:55Z</dcterms:modified>
</cp:coreProperties>
</file>