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統計係\杉並区統計書\18：令和４年版\4-06：インターネットアップロード用(05完成後、区HP用)\4　住宅・建築・ライフライン\"/>
    </mc:Choice>
  </mc:AlternateContent>
  <bookViews>
    <workbookView xWindow="0" yWindow="0" windowWidth="16500" windowHeight="5265"/>
  </bookViews>
  <sheets>
    <sheet name="4-19" sheetId="1" r:id="rId1"/>
  </sheets>
  <definedNames>
    <definedName name="_xlnm.Print_Area" localSheetId="0">'4-19'!$A$1:$W$12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35" i="1" l="1"/>
</calcChain>
</file>

<file path=xl/sharedStrings.xml><?xml version="1.0" encoding="utf-8"?>
<sst xmlns="http://schemas.openxmlformats.org/spreadsheetml/2006/main" count="129" uniqueCount="44">
  <si>
    <t>-</t>
    <phoneticPr fontId="2"/>
  </si>
  <si>
    <t>-</t>
  </si>
  <si>
    <t>面積</t>
    <rPh sb="0" eb="2">
      <t>メンセキ</t>
    </rPh>
    <phoneticPr fontId="2"/>
  </si>
  <si>
    <t>延長</t>
    <rPh sb="0" eb="2">
      <t>エンチョウ</t>
    </rPh>
    <phoneticPr fontId="2"/>
  </si>
  <si>
    <t>（首都高速道路㈱）</t>
    <rPh sb="1" eb="3">
      <t>シュト</t>
    </rPh>
    <rPh sb="3" eb="5">
      <t>コウソク</t>
    </rPh>
    <rPh sb="5" eb="7">
      <t>ドウロ</t>
    </rPh>
    <phoneticPr fontId="2"/>
  </si>
  <si>
    <t>（中日本高速道路㈱）</t>
    <rPh sb="1" eb="2">
      <t>ナカ</t>
    </rPh>
    <rPh sb="2" eb="4">
      <t>ニホン</t>
    </rPh>
    <rPh sb="4" eb="6">
      <t>コウソク</t>
    </rPh>
    <rPh sb="6" eb="8">
      <t>ドウロ</t>
    </rPh>
    <phoneticPr fontId="2"/>
  </si>
  <si>
    <t>（指定区間外）</t>
    <rPh sb="1" eb="3">
      <t>シテイ</t>
    </rPh>
    <rPh sb="3" eb="5">
      <t>クカン</t>
    </rPh>
    <rPh sb="5" eb="6">
      <t>ガイ</t>
    </rPh>
    <phoneticPr fontId="2"/>
  </si>
  <si>
    <t>（指定区間）</t>
    <rPh sb="1" eb="3">
      <t>シテイ</t>
    </rPh>
    <rPh sb="3" eb="5">
      <t>クカン</t>
    </rPh>
    <phoneticPr fontId="2"/>
  </si>
  <si>
    <t>都道</t>
    <rPh sb="0" eb="1">
      <t>ト</t>
    </rPh>
    <rPh sb="1" eb="2">
      <t>ドウ</t>
    </rPh>
    <phoneticPr fontId="2"/>
  </si>
  <si>
    <t>国道</t>
    <rPh sb="0" eb="2">
      <t>コクドウ</t>
    </rPh>
    <phoneticPr fontId="2"/>
  </si>
  <si>
    <t>特例都道</t>
    <rPh sb="0" eb="2">
      <t>トクレイ</t>
    </rPh>
    <rPh sb="2" eb="3">
      <t>ト</t>
    </rPh>
    <rPh sb="3" eb="4">
      <t>ドウ</t>
    </rPh>
    <phoneticPr fontId="2"/>
  </si>
  <si>
    <t>一般都道</t>
    <rPh sb="0" eb="2">
      <t>イッパン</t>
    </rPh>
    <rPh sb="2" eb="3">
      <t>ト</t>
    </rPh>
    <rPh sb="3" eb="4">
      <t>ドウ</t>
    </rPh>
    <phoneticPr fontId="2"/>
  </si>
  <si>
    <t>主  要  地  方  道</t>
    <rPh sb="0" eb="1">
      <t>シュ</t>
    </rPh>
    <rPh sb="3" eb="4">
      <t>ヨウ</t>
    </rPh>
    <rPh sb="6" eb="7">
      <t>チ</t>
    </rPh>
    <rPh sb="9" eb="10">
      <t>カタ</t>
    </rPh>
    <rPh sb="12" eb="13">
      <t>ドウ</t>
    </rPh>
    <phoneticPr fontId="2"/>
  </si>
  <si>
    <t>一般国道</t>
    <rPh sb="0" eb="2">
      <t>イッパン</t>
    </rPh>
    <rPh sb="2" eb="4">
      <t>コクドウ</t>
    </rPh>
    <phoneticPr fontId="2"/>
  </si>
  <si>
    <t>総        　数</t>
    <rPh sb="0" eb="1">
      <t>フサ</t>
    </rPh>
    <rPh sb="10" eb="11">
      <t>カズ</t>
    </rPh>
    <phoneticPr fontId="2"/>
  </si>
  <si>
    <t>年別</t>
    <rPh sb="0" eb="1">
      <t>トシ</t>
    </rPh>
    <rPh sb="1" eb="2">
      <t>ベツ</t>
    </rPh>
    <phoneticPr fontId="2"/>
  </si>
  <si>
    <t>区道(1)</t>
    <rPh sb="0" eb="1">
      <t>ク</t>
    </rPh>
    <rPh sb="1" eb="2">
      <t>ドウ</t>
    </rPh>
    <phoneticPr fontId="2"/>
  </si>
  <si>
    <t>自   動   車   専   用   道</t>
    <rPh sb="0" eb="1">
      <t>ジ</t>
    </rPh>
    <rPh sb="4" eb="5">
      <t>ドウ</t>
    </rPh>
    <rPh sb="8" eb="9">
      <t>クルマ</t>
    </rPh>
    <rPh sb="12" eb="13">
      <t>アツム</t>
    </rPh>
    <rPh sb="16" eb="17">
      <t>ヨウ</t>
    </rPh>
    <rPh sb="20" eb="21">
      <t>ドウ</t>
    </rPh>
    <phoneticPr fontId="2"/>
  </si>
  <si>
    <t>東  京  都  知  事  管  理  道  路</t>
    <rPh sb="0" eb="1">
      <t>ヒガシ</t>
    </rPh>
    <rPh sb="3" eb="4">
      <t>キョウ</t>
    </rPh>
    <rPh sb="6" eb="7">
      <t>ミヤコ</t>
    </rPh>
    <rPh sb="9" eb="10">
      <t>チ</t>
    </rPh>
    <rPh sb="12" eb="13">
      <t>コト</t>
    </rPh>
    <rPh sb="15" eb="16">
      <t>カン</t>
    </rPh>
    <rPh sb="18" eb="19">
      <t>リ</t>
    </rPh>
    <rPh sb="21" eb="22">
      <t>ミチ</t>
    </rPh>
    <rPh sb="24" eb="25">
      <t>ロ</t>
    </rPh>
    <phoneticPr fontId="2"/>
  </si>
  <si>
    <t>総　数</t>
    <rPh sb="0" eb="1">
      <t>フサ</t>
    </rPh>
    <rPh sb="2" eb="3">
      <t>カズ</t>
    </rPh>
    <phoneticPr fontId="2"/>
  </si>
  <si>
    <t>各年4月1日</t>
    <rPh sb="0" eb="2">
      <t>カクネン</t>
    </rPh>
    <rPh sb="3" eb="4">
      <t>ガツ</t>
    </rPh>
    <rPh sb="5" eb="6">
      <t>ヒ</t>
    </rPh>
    <phoneticPr fontId="2"/>
  </si>
  <si>
    <t>□　種類別（単位　延長　ｍ、面積　㎡）</t>
    <rPh sb="2" eb="4">
      <t>シュルイ</t>
    </rPh>
    <rPh sb="4" eb="5">
      <t>ベツ</t>
    </rPh>
    <rPh sb="6" eb="8">
      <t>タンイ</t>
    </rPh>
    <rPh sb="9" eb="11">
      <t>エンチョウ</t>
    </rPh>
    <rPh sb="14" eb="16">
      <t>メンセキ</t>
    </rPh>
    <phoneticPr fontId="2"/>
  </si>
  <si>
    <t>4-19　道路延長及び面積　</t>
    <rPh sb="5" eb="6">
      <t>ミチ</t>
    </rPh>
    <rPh sb="6" eb="7">
      <t>ミチ</t>
    </rPh>
    <rPh sb="7" eb="8">
      <t>エン</t>
    </rPh>
    <rPh sb="8" eb="9">
      <t>チョウ</t>
    </rPh>
    <rPh sb="9" eb="10">
      <t>オヨ</t>
    </rPh>
    <rPh sb="11" eb="13">
      <t>メンセキ</t>
    </rPh>
    <phoneticPr fontId="2"/>
  </si>
  <si>
    <t>□　舗装別（単位　延長　ｍ、面積　㎡）</t>
    <rPh sb="2" eb="4">
      <t>ホソウ</t>
    </rPh>
    <rPh sb="4" eb="5">
      <t>ベツ</t>
    </rPh>
    <rPh sb="6" eb="8">
      <t>タンイ</t>
    </rPh>
    <rPh sb="9" eb="11">
      <t>エンチョウ</t>
    </rPh>
    <rPh sb="14" eb="16">
      <t>メンセキ</t>
    </rPh>
    <phoneticPr fontId="2"/>
  </si>
  <si>
    <t>舗　　　　　　　　　装　　　　　　　　　道</t>
    <rPh sb="0" eb="1">
      <t>ホ</t>
    </rPh>
    <rPh sb="10" eb="11">
      <t>ソウ</t>
    </rPh>
    <rPh sb="20" eb="21">
      <t>ミチ</t>
    </rPh>
    <phoneticPr fontId="2"/>
  </si>
  <si>
    <t>砂利道</t>
    <rPh sb="0" eb="2">
      <t>ジャリ</t>
    </rPh>
    <rPh sb="2" eb="3">
      <t>ミチ</t>
    </rPh>
    <phoneticPr fontId="2"/>
  </si>
  <si>
    <t>その他</t>
    <rPh sb="2" eb="3">
      <t>タ</t>
    </rPh>
    <phoneticPr fontId="2"/>
  </si>
  <si>
    <t>コ ン ク リ ー ト 舗 装</t>
    <rPh sb="12" eb="13">
      <t>ホ</t>
    </rPh>
    <rPh sb="14" eb="15">
      <t>ソウ</t>
    </rPh>
    <phoneticPr fontId="2"/>
  </si>
  <si>
    <t>高 級 れ き 青 舗 装</t>
    <rPh sb="0" eb="1">
      <t>タカ</t>
    </rPh>
    <rPh sb="2" eb="3">
      <t>キュウ</t>
    </rPh>
    <rPh sb="8" eb="9">
      <t>アオ</t>
    </rPh>
    <rPh sb="10" eb="11">
      <t>ホ</t>
    </rPh>
    <rPh sb="12" eb="13">
      <t>ソウ</t>
    </rPh>
    <phoneticPr fontId="2"/>
  </si>
  <si>
    <t>ブ ロ ッ ク 舗 装</t>
    <rPh sb="8" eb="9">
      <t>ホ</t>
    </rPh>
    <rPh sb="10" eb="11">
      <t>ソウ</t>
    </rPh>
    <phoneticPr fontId="2"/>
  </si>
  <si>
    <t>コンクリート平板舗装</t>
    <rPh sb="6" eb="7">
      <t>ヘイ</t>
    </rPh>
    <rPh sb="7" eb="8">
      <t>イタ</t>
    </rPh>
    <rPh sb="8" eb="10">
      <t>ホソウ</t>
    </rPh>
    <phoneticPr fontId="2"/>
  </si>
  <si>
    <t>簡易舗装</t>
    <rPh sb="0" eb="2">
      <t>カンイ</t>
    </rPh>
    <rPh sb="2" eb="4">
      <t>ホソウ</t>
    </rPh>
    <phoneticPr fontId="2"/>
  </si>
  <si>
    <t>□　車道幅員別（単位　延長　ｍ、面積　㎡）</t>
    <rPh sb="2" eb="4">
      <t>シャドウ</t>
    </rPh>
    <rPh sb="4" eb="6">
      <t>フクイン</t>
    </rPh>
    <rPh sb="6" eb="7">
      <t>ベツ</t>
    </rPh>
    <rPh sb="8" eb="10">
      <t>タンイ</t>
    </rPh>
    <rPh sb="11" eb="13">
      <t>エンチョウ</t>
    </rPh>
    <rPh sb="16" eb="18">
      <t>メンセキ</t>
    </rPh>
    <phoneticPr fontId="2"/>
  </si>
  <si>
    <t>規      格      改      良      済</t>
    <rPh sb="0" eb="1">
      <t>タダシ</t>
    </rPh>
    <rPh sb="7" eb="8">
      <t>カク</t>
    </rPh>
    <rPh sb="14" eb="15">
      <t>アラタ</t>
    </rPh>
    <rPh sb="21" eb="22">
      <t>リョウ</t>
    </rPh>
    <rPh sb="28" eb="29">
      <t>スミ</t>
    </rPh>
    <phoneticPr fontId="2"/>
  </si>
  <si>
    <t>未                改                良</t>
    <rPh sb="0" eb="1">
      <t>ミ</t>
    </rPh>
    <rPh sb="17" eb="18">
      <t>アラタ</t>
    </rPh>
    <rPh sb="34" eb="35">
      <t>リョウ</t>
    </rPh>
    <phoneticPr fontId="2"/>
  </si>
  <si>
    <t>19.5ｍ以上</t>
    <rPh sb="5" eb="7">
      <t>イジョウ</t>
    </rPh>
    <phoneticPr fontId="2"/>
  </si>
  <si>
    <t>13.0ｍ以上</t>
    <rPh sb="5" eb="7">
      <t>イジョウ</t>
    </rPh>
    <phoneticPr fontId="2"/>
  </si>
  <si>
    <t>5.5ｍ以上</t>
    <rPh sb="4" eb="6">
      <t>イジョウ</t>
    </rPh>
    <phoneticPr fontId="2"/>
  </si>
  <si>
    <t>5.5ｍ未満</t>
    <rPh sb="4" eb="6">
      <t>ミマン</t>
    </rPh>
    <phoneticPr fontId="2"/>
  </si>
  <si>
    <t>3.5ｍ以上</t>
    <rPh sb="4" eb="6">
      <t>イジョウ</t>
    </rPh>
    <phoneticPr fontId="2"/>
  </si>
  <si>
    <t>3.5ｍ未満</t>
    <rPh sb="4" eb="6">
      <t>ミマン</t>
    </rPh>
    <phoneticPr fontId="2"/>
  </si>
  <si>
    <t>うち</t>
    <phoneticPr fontId="2"/>
  </si>
  <si>
    <t>自動車交通不能</t>
    <rPh sb="0" eb="3">
      <t>ジドウシャ</t>
    </rPh>
    <rPh sb="3" eb="5">
      <t>コウツウ</t>
    </rPh>
    <rPh sb="5" eb="7">
      <t>フノウ</t>
    </rPh>
    <phoneticPr fontId="2"/>
  </si>
  <si>
    <t>資料：東京都建設局道路管理部路政課、（１）都市整備部土木管理課</t>
    <rPh sb="0" eb="2">
      <t>シリョウ</t>
    </rPh>
    <rPh sb="3" eb="6">
      <t>トウキョウト</t>
    </rPh>
    <rPh sb="6" eb="9">
      <t>ケンセツキョク</t>
    </rPh>
    <rPh sb="9" eb="11">
      <t>ドウロ</t>
    </rPh>
    <rPh sb="11" eb="13">
      <t>カンリ</t>
    </rPh>
    <rPh sb="13" eb="14">
      <t>ブ</t>
    </rPh>
    <rPh sb="14" eb="17">
      <t>ロセイカ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</si>
</sst>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\ ###"/>
    <numFmt numFmtId="177" formatCode="#\ ###\ ###"/>
  </numFmts>
  <fonts count="7" x14ac:knownFonts="1">
    <font>
      <sz val="11"/>
      <name val="ＭＳ Ｐゴシック"/>
      <family val="3"/>
      <charset val="128"/>
    </font>
    <font>
      <sz val="10.5"/>
      <name val="ＭＳ Ｐ明朝"/>
      <family val="1"/>
      <charset val="128"/>
    </font>
    <font>
      <sz val="6"/>
      <name val="ＭＳ Ｐゴシック"/>
      <family val="3"/>
      <charset val="128"/>
    </font>
    <font>
      <sz val="10.5"/>
      <color rgb="FFFF0000"/>
      <name val="ＭＳ Ｐ明朝"/>
      <family val="1"/>
      <charset val="128"/>
    </font>
    <font>
      <sz val="9.5"/>
      <color indexed="8"/>
      <name val="ＭＳ Ｐ明朝"/>
      <family val="1"/>
      <charset val="128"/>
    </font>
    <font>
      <sz val="9.5"/>
      <name val="ＭＳ Ｐ明朝"/>
      <family val="1"/>
      <charset val="128"/>
    </font>
    <font>
      <b/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/>
    <xf numFmtId="0" fontId="5" fillId="0" borderId="0" xfId="0" applyFont="1"/>
    <xf numFmtId="0" fontId="5" fillId="0" borderId="0" xfId="0" applyFont="1" applyBorder="1"/>
    <xf numFmtId="176" fontId="5" fillId="0" borderId="0" xfId="0" applyNumberFormat="1" applyFont="1"/>
    <xf numFmtId="0" fontId="1" fillId="0" borderId="0" xfId="0" applyFont="1" applyAlignment="1">
      <alignment vertical="center"/>
    </xf>
    <xf numFmtId="0" fontId="5" fillId="0" borderId="1" xfId="0" applyFont="1" applyFill="1" applyBorder="1" applyAlignment="1">
      <alignment horizontal="distributed" vertical="center"/>
    </xf>
    <xf numFmtId="177" fontId="5" fillId="0" borderId="2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176" fontId="5" fillId="0" borderId="1" xfId="0" applyNumberFormat="1" applyFont="1" applyBorder="1" applyAlignment="1">
      <alignment horizontal="right" vertical="center"/>
    </xf>
    <xf numFmtId="41" fontId="5" fillId="0" borderId="1" xfId="0" applyNumberFormat="1" applyFont="1" applyFill="1" applyBorder="1" applyAlignment="1">
      <alignment horizontal="distributed" vertical="center"/>
    </xf>
    <xf numFmtId="41" fontId="5" fillId="0" borderId="1" xfId="0" applyNumberFormat="1" applyFont="1" applyBorder="1" applyAlignment="1">
      <alignment horizontal="distributed" vertical="center"/>
    </xf>
    <xf numFmtId="177" fontId="5" fillId="0" borderId="1" xfId="0" applyNumberFormat="1" applyFont="1" applyBorder="1" applyAlignment="1">
      <alignment horizontal="right" vertical="center"/>
    </xf>
    <xf numFmtId="177" fontId="5" fillId="0" borderId="1" xfId="0" applyNumberFormat="1" applyFont="1" applyFill="1" applyBorder="1" applyAlignment="1">
      <alignment horizontal="right" vertical="center"/>
    </xf>
    <xf numFmtId="176" fontId="5" fillId="0" borderId="3" xfId="0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horizontal="distributed" vertical="center"/>
    </xf>
    <xf numFmtId="0" fontId="5" fillId="0" borderId="4" xfId="0" applyFont="1" applyFill="1" applyBorder="1" applyAlignment="1">
      <alignment horizontal="distributed" vertical="center"/>
    </xf>
    <xf numFmtId="177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41" fontId="5" fillId="0" borderId="0" xfId="0" applyNumberFormat="1" applyFont="1" applyFill="1" applyBorder="1" applyAlignment="1">
      <alignment horizontal="distributed" vertical="center"/>
    </xf>
    <xf numFmtId="41" fontId="5" fillId="0" borderId="0" xfId="0" applyNumberFormat="1" applyFont="1" applyBorder="1" applyAlignment="1">
      <alignment horizontal="distributed" vertical="center"/>
    </xf>
    <xf numFmtId="177" fontId="5" fillId="0" borderId="0" xfId="0" applyNumberFormat="1" applyFont="1" applyBorder="1" applyAlignment="1">
      <alignment horizontal="right" vertical="center"/>
    </xf>
    <xf numFmtId="176" fontId="5" fillId="0" borderId="4" xfId="0" applyNumberFormat="1" applyFont="1" applyFill="1" applyBorder="1" applyAlignment="1">
      <alignment horizontal="right" vertical="center"/>
    </xf>
    <xf numFmtId="0" fontId="5" fillId="0" borderId="5" xfId="0" applyFont="1" applyBorder="1" applyAlignment="1">
      <alignment horizontal="distributed" vertical="center"/>
    </xf>
    <xf numFmtId="176" fontId="5" fillId="0" borderId="4" xfId="0" applyNumberFormat="1" applyFont="1" applyBorder="1" applyAlignment="1">
      <alignment horizontal="right" vertical="center"/>
    </xf>
    <xf numFmtId="0" fontId="5" fillId="0" borderId="6" xfId="0" applyFont="1" applyFill="1" applyBorder="1" applyAlignment="1">
      <alignment horizontal="distributed" vertical="center" justifyLastLine="1"/>
    </xf>
    <xf numFmtId="0" fontId="5" fillId="0" borderId="7" xfId="0" applyFont="1" applyFill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center" justifyLastLine="1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1" fillId="0" borderId="0" xfId="0" applyFont="1" applyFill="1"/>
    <xf numFmtId="0" fontId="6" fillId="0" borderId="0" xfId="0" applyFont="1" applyFill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/>
    </xf>
    <xf numFmtId="177" fontId="5" fillId="0" borderId="4" xfId="0" applyNumberFormat="1" applyFont="1" applyFill="1" applyBorder="1" applyAlignment="1">
      <alignment horizontal="right" vertical="center"/>
    </xf>
    <xf numFmtId="177" fontId="5" fillId="0" borderId="3" xfId="0" applyNumberFormat="1" applyFont="1" applyFill="1" applyBorder="1" applyAlignment="1">
      <alignment horizontal="right" vertical="center"/>
    </xf>
    <xf numFmtId="177" fontId="5" fillId="0" borderId="1" xfId="0" applyNumberFormat="1" applyFont="1" applyBorder="1" applyAlignment="1">
      <alignment horizontal="right"/>
    </xf>
    <xf numFmtId="0" fontId="5" fillId="0" borderId="3" xfId="0" applyFont="1" applyBorder="1" applyAlignment="1">
      <alignment horizontal="distributed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3" xfId="0" applyFont="1" applyBorder="1" applyAlignment="1">
      <alignment horizontal="distributed" vertical="center" justifyLastLine="1"/>
    </xf>
    <xf numFmtId="0" fontId="4" fillId="0" borderId="0" xfId="0" applyFont="1" applyBorder="1" applyAlignment="1">
      <alignment horizontal="distributed" vertical="center" justifyLastLine="1"/>
    </xf>
    <xf numFmtId="0" fontId="4" fillId="0" borderId="12" xfId="0" applyFont="1" applyBorder="1" applyAlignment="1">
      <alignment horizontal="left" vertical="center" justifyLastLine="1"/>
    </xf>
    <xf numFmtId="0" fontId="4" fillId="0" borderId="7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distributed" vertical="center" justifyLastLine="1"/>
    </xf>
    <xf numFmtId="0" fontId="4" fillId="0" borderId="14" xfId="0" applyFont="1" applyBorder="1" applyAlignment="1">
      <alignment horizontal="distributed" vertical="center" justifyLastLine="1"/>
    </xf>
    <xf numFmtId="0" fontId="4" fillId="0" borderId="4" xfId="0" applyFont="1" applyBorder="1" applyAlignment="1">
      <alignment horizontal="distributed" vertical="center" justifyLastLine="1"/>
    </xf>
    <xf numFmtId="0" fontId="4" fillId="0" borderId="3" xfId="0" applyFont="1" applyBorder="1" applyAlignment="1">
      <alignment horizontal="distributed" vertical="center" justifyLastLine="1"/>
    </xf>
    <xf numFmtId="0" fontId="5" fillId="0" borderId="12" xfId="0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  <xf numFmtId="0" fontId="5" fillId="0" borderId="2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distributed" vertical="center" justifyLastLine="1" shrinkToFit="1"/>
    </xf>
    <xf numFmtId="0" fontId="4" fillId="0" borderId="11" xfId="0" applyFont="1" applyBorder="1" applyAlignment="1">
      <alignment horizontal="distributed" vertical="center" justifyLastLine="1" shrinkToFit="1"/>
    </xf>
    <xf numFmtId="0" fontId="4" fillId="0" borderId="4" xfId="0" applyFont="1" applyBorder="1" applyAlignment="1">
      <alignment horizontal="distributed" vertical="center" justifyLastLine="1" shrinkToFit="1"/>
    </xf>
    <xf numFmtId="0" fontId="4" fillId="0" borderId="5" xfId="0" applyFont="1" applyBorder="1" applyAlignment="1">
      <alignment horizontal="distributed" vertical="center" justifyLastLine="1" shrinkToFit="1"/>
    </xf>
    <xf numFmtId="0" fontId="4" fillId="0" borderId="3" xfId="0" applyFont="1" applyBorder="1" applyAlignment="1">
      <alignment horizontal="distributed" vertical="center" justifyLastLine="1" shrinkToFit="1"/>
    </xf>
    <xf numFmtId="0" fontId="4" fillId="0" borderId="2" xfId="0" applyFont="1" applyBorder="1" applyAlignment="1">
      <alignment horizontal="distributed" vertical="center" justifyLastLine="1" shrinkToFi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 justifyLastLine="1"/>
    </xf>
    <xf numFmtId="0" fontId="5" fillId="0" borderId="19" xfId="0" applyFont="1" applyBorder="1" applyAlignment="1">
      <alignment horizontal="distributed" vertical="center" justifyLastLine="1"/>
    </xf>
    <xf numFmtId="0" fontId="5" fillId="0" borderId="15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distributed" vertical="center" justifyLastLine="1"/>
    </xf>
    <xf numFmtId="0" fontId="5" fillId="0" borderId="1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5" fillId="0" borderId="14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justifyLastLine="1"/>
    </xf>
    <xf numFmtId="0" fontId="5" fillId="0" borderId="17" xfId="0" applyFont="1" applyBorder="1" applyAlignment="1">
      <alignment horizontal="center" vertical="center" justifyLastLine="1"/>
    </xf>
    <xf numFmtId="0" fontId="5" fillId="0" borderId="14" xfId="0" applyFont="1" applyFill="1" applyBorder="1" applyAlignment="1">
      <alignment horizontal="distributed" vertical="center" justifyLastLine="1"/>
    </xf>
    <xf numFmtId="0" fontId="5" fillId="0" borderId="4" xfId="0" applyFont="1" applyFill="1" applyBorder="1" applyAlignment="1">
      <alignment horizontal="distributed" vertical="center" justifyLastLine="1"/>
    </xf>
    <xf numFmtId="0" fontId="5" fillId="0" borderId="3" xfId="0" applyFont="1" applyFill="1" applyBorder="1" applyAlignment="1">
      <alignment horizontal="distributed" vertical="center" justifyLastLine="1"/>
    </xf>
    <xf numFmtId="0" fontId="5" fillId="0" borderId="10" xfId="0" applyFont="1" applyFill="1" applyBorder="1" applyAlignment="1">
      <alignment horizontal="distributed" vertical="center" justifyLastLine="1"/>
    </xf>
    <xf numFmtId="0" fontId="5" fillId="0" borderId="9" xfId="0" applyFont="1" applyFill="1" applyBorder="1" applyAlignment="1">
      <alignment horizontal="distributed" vertical="center" justifyLastLine="1"/>
    </xf>
    <xf numFmtId="0" fontId="5" fillId="0" borderId="17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distributed" vertical="center" justifyLastLine="1"/>
    </xf>
    <xf numFmtId="0" fontId="5" fillId="0" borderId="11" xfId="0" applyFont="1" applyFill="1" applyBorder="1" applyAlignment="1">
      <alignment horizontal="distributed" vertical="center" justifyLastLine="1"/>
    </xf>
    <xf numFmtId="0" fontId="5" fillId="0" borderId="3" xfId="0" applyFont="1" applyFill="1" applyBorder="1" applyAlignment="1">
      <alignment horizontal="distributed" vertical="center" justifyLastLine="1" shrinkToFit="1"/>
    </xf>
    <xf numFmtId="0" fontId="5" fillId="0" borderId="2" xfId="0" applyFont="1" applyFill="1" applyBorder="1" applyAlignment="1">
      <alignment horizontal="distributed" vertical="center" justifyLastLine="1" shrinkToFit="1"/>
    </xf>
    <xf numFmtId="0" fontId="5" fillId="0" borderId="2" xfId="0" applyFont="1" applyFill="1" applyBorder="1" applyAlignment="1">
      <alignment horizontal="distributed" vertical="center" justifyLastLine="1"/>
    </xf>
    <xf numFmtId="0" fontId="5" fillId="0" borderId="15" xfId="0" applyFont="1" applyFill="1" applyBorder="1" applyAlignment="1">
      <alignment horizontal="distributed" vertical="center" justifyLastLine="1"/>
    </xf>
    <xf numFmtId="0" fontId="5" fillId="0" borderId="18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 justifyLastLine="1"/>
    </xf>
    <xf numFmtId="0" fontId="5" fillId="0" borderId="11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2" xfId="0" applyFont="1" applyBorder="1" applyAlignment="1">
      <alignment horizontal="center" vertical="center" justifyLastLine="1"/>
    </xf>
    <xf numFmtId="0" fontId="5" fillId="0" borderId="9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distributed" justifyLastLine="1"/>
    </xf>
    <xf numFmtId="0" fontId="5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0" xfId="0" applyFont="1" applyFill="1" applyBorder="1" applyAlignment="1">
      <alignment horizontal="distributed" vertical="center" justifyLastLine="1"/>
    </xf>
    <xf numFmtId="0" fontId="5" fillId="0" borderId="16" xfId="0" applyFont="1" applyBorder="1" applyAlignment="1">
      <alignment horizontal="center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tabSelected="1" workbookViewId="0"/>
  </sheetViews>
  <sheetFormatPr defaultRowHeight="12.75" x14ac:dyDescent="0.15"/>
  <cols>
    <col min="1" max="1" width="4.625" style="1" customWidth="1"/>
    <col min="2" max="2" width="8.25" style="1" customWidth="1"/>
    <col min="3" max="3" width="9.625" style="1" customWidth="1"/>
    <col min="4" max="4" width="7.25" style="1" customWidth="1"/>
    <col min="5" max="5" width="9.375" style="1" customWidth="1"/>
    <col min="6" max="6" width="7.75" style="1" customWidth="1"/>
    <col min="7" max="7" width="9.875" style="1" customWidth="1"/>
    <col min="8" max="8" width="7.75" style="1" bestFit="1" customWidth="1"/>
    <col min="9" max="9" width="9.125" style="1" customWidth="1"/>
    <col min="10" max="10" width="7.5" style="1" customWidth="1"/>
    <col min="11" max="11" width="9.375" style="1" customWidth="1"/>
    <col min="12" max="12" width="7.375" style="1" customWidth="1"/>
    <col min="13" max="13" width="8.625" style="1" customWidth="1"/>
    <col min="14" max="14" width="7.625" style="1" customWidth="1"/>
    <col min="15" max="15" width="8.875" style="1" customWidth="1"/>
    <col min="16" max="16" width="7.375" style="1" customWidth="1"/>
    <col min="17" max="17" width="8.75" style="1" customWidth="1"/>
    <col min="18" max="18" width="7.375" style="1" customWidth="1"/>
    <col min="19" max="20" width="8.875" style="1" customWidth="1"/>
    <col min="21" max="21" width="9.875" style="1" customWidth="1"/>
    <col min="22" max="22" width="9.75" style="1" bestFit="1" customWidth="1"/>
    <col min="23" max="23" width="7.25" style="1" bestFit="1" customWidth="1"/>
    <col min="24" max="16384" width="9" style="1"/>
  </cols>
  <sheetData>
    <row r="1" spans="1:24" ht="17.25" x14ac:dyDescent="0.15">
      <c r="A1" s="40" t="s">
        <v>22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38"/>
      <c r="M1" s="38"/>
      <c r="N1" s="38"/>
      <c r="O1" s="38"/>
      <c r="P1" s="38"/>
      <c r="Q1" s="38"/>
      <c r="R1" s="38"/>
      <c r="S1" s="38"/>
      <c r="T1" s="38"/>
      <c r="U1" s="38"/>
      <c r="V1" s="37"/>
    </row>
    <row r="2" spans="1:24" ht="17.25" x14ac:dyDescent="0.1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8"/>
      <c r="M2" s="38"/>
      <c r="N2" s="38"/>
      <c r="O2" s="38"/>
      <c r="P2" s="38"/>
      <c r="Q2" s="38"/>
      <c r="R2" s="38"/>
      <c r="S2" s="38"/>
      <c r="T2" s="38"/>
      <c r="U2" s="38"/>
      <c r="V2" s="37"/>
    </row>
    <row r="3" spans="1:24" s="7" customFormat="1" ht="17.25" customHeight="1" thickBot="1" x14ac:dyDescent="0.2">
      <c r="A3" s="36" t="s">
        <v>21</v>
      </c>
      <c r="B3" s="36"/>
      <c r="C3" s="36"/>
      <c r="D3" s="36"/>
      <c r="E3" s="36"/>
      <c r="F3" s="36"/>
      <c r="G3" s="36"/>
      <c r="H3" s="36"/>
      <c r="I3" s="36"/>
      <c r="J3" s="36"/>
      <c r="K3" s="35"/>
      <c r="L3" s="34"/>
      <c r="M3" s="33"/>
      <c r="N3" s="33"/>
      <c r="O3" s="33"/>
      <c r="P3" s="33"/>
      <c r="Q3" s="33"/>
      <c r="R3" s="33"/>
      <c r="S3" s="33"/>
      <c r="T3" s="34"/>
      <c r="U3" s="33"/>
      <c r="V3" s="33" t="s">
        <v>20</v>
      </c>
    </row>
    <row r="4" spans="1:24" ht="17.25" customHeight="1" thickTop="1" x14ac:dyDescent="0.15">
      <c r="A4" s="84" t="s">
        <v>15</v>
      </c>
      <c r="B4" s="85" t="s">
        <v>19</v>
      </c>
      <c r="C4" s="85"/>
      <c r="D4" s="91" t="s">
        <v>13</v>
      </c>
      <c r="E4" s="84"/>
      <c r="F4" s="87" t="s">
        <v>18</v>
      </c>
      <c r="G4" s="88"/>
      <c r="H4" s="88"/>
      <c r="I4" s="88"/>
      <c r="J4" s="88"/>
      <c r="K4" s="88"/>
      <c r="L4" s="88"/>
      <c r="M4" s="88"/>
      <c r="N4" s="88"/>
      <c r="O4" s="121"/>
      <c r="P4" s="112" t="s">
        <v>17</v>
      </c>
      <c r="Q4" s="104"/>
      <c r="R4" s="104"/>
      <c r="S4" s="105"/>
      <c r="T4" s="111" t="s">
        <v>16</v>
      </c>
      <c r="U4" s="99"/>
      <c r="V4" s="99" t="s">
        <v>15</v>
      </c>
    </row>
    <row r="5" spans="1:24" ht="15" customHeight="1" x14ac:dyDescent="0.15">
      <c r="A5" s="62"/>
      <c r="B5" s="86"/>
      <c r="C5" s="86"/>
      <c r="D5" s="61"/>
      <c r="E5" s="62"/>
      <c r="F5" s="113" t="s">
        <v>14</v>
      </c>
      <c r="G5" s="114"/>
      <c r="H5" s="118" t="s">
        <v>13</v>
      </c>
      <c r="I5" s="118"/>
      <c r="J5" s="68" t="s">
        <v>12</v>
      </c>
      <c r="K5" s="119"/>
      <c r="L5" s="122" t="s">
        <v>11</v>
      </c>
      <c r="M5" s="122"/>
      <c r="N5" s="102" t="s">
        <v>10</v>
      </c>
      <c r="O5" s="102"/>
      <c r="P5" s="106" t="s">
        <v>9</v>
      </c>
      <c r="Q5" s="107"/>
      <c r="R5" s="106" t="s">
        <v>8</v>
      </c>
      <c r="S5" s="107"/>
      <c r="T5" s="102"/>
      <c r="U5" s="100"/>
      <c r="V5" s="100"/>
    </row>
    <row r="6" spans="1:24" ht="15" customHeight="1" x14ac:dyDescent="0.15">
      <c r="A6" s="62"/>
      <c r="B6" s="117"/>
      <c r="C6" s="117"/>
      <c r="D6" s="117" t="s">
        <v>7</v>
      </c>
      <c r="E6" s="117"/>
      <c r="F6" s="115"/>
      <c r="G6" s="116"/>
      <c r="H6" s="117" t="s">
        <v>6</v>
      </c>
      <c r="I6" s="117"/>
      <c r="J6" s="70"/>
      <c r="K6" s="120"/>
      <c r="L6" s="103"/>
      <c r="M6" s="103"/>
      <c r="N6" s="103"/>
      <c r="O6" s="103"/>
      <c r="P6" s="101" t="s">
        <v>5</v>
      </c>
      <c r="Q6" s="110"/>
      <c r="R6" s="108" t="s">
        <v>4</v>
      </c>
      <c r="S6" s="109"/>
      <c r="T6" s="103"/>
      <c r="U6" s="101"/>
      <c r="V6" s="100"/>
    </row>
    <row r="7" spans="1:24" ht="15" customHeight="1" x14ac:dyDescent="0.15">
      <c r="A7" s="64"/>
      <c r="B7" s="32" t="s">
        <v>3</v>
      </c>
      <c r="C7" s="32" t="s">
        <v>2</v>
      </c>
      <c r="D7" s="32" t="s">
        <v>3</v>
      </c>
      <c r="E7" s="32" t="s">
        <v>2</v>
      </c>
      <c r="F7" s="32" t="s">
        <v>3</v>
      </c>
      <c r="G7" s="32" t="s">
        <v>2</v>
      </c>
      <c r="H7" s="32" t="s">
        <v>3</v>
      </c>
      <c r="I7" s="32" t="s">
        <v>2</v>
      </c>
      <c r="J7" s="31" t="s">
        <v>3</v>
      </c>
      <c r="K7" s="30" t="s">
        <v>2</v>
      </c>
      <c r="L7" s="29" t="s">
        <v>3</v>
      </c>
      <c r="M7" s="29" t="s">
        <v>2</v>
      </c>
      <c r="N7" s="29" t="s">
        <v>3</v>
      </c>
      <c r="O7" s="28" t="s">
        <v>2</v>
      </c>
      <c r="P7" s="29" t="s">
        <v>3</v>
      </c>
      <c r="Q7" s="28" t="s">
        <v>2</v>
      </c>
      <c r="R7" s="29" t="s">
        <v>3</v>
      </c>
      <c r="S7" s="28" t="s">
        <v>2</v>
      </c>
      <c r="T7" s="29" t="s">
        <v>3</v>
      </c>
      <c r="U7" s="28" t="s">
        <v>2</v>
      </c>
      <c r="V7" s="101"/>
    </row>
    <row r="8" spans="1:24" s="7" customFormat="1" ht="17.100000000000001" customHeight="1" x14ac:dyDescent="0.15">
      <c r="A8" s="26">
        <v>30</v>
      </c>
      <c r="B8" s="27">
        <v>688803</v>
      </c>
      <c r="C8" s="24">
        <v>4621693</v>
      </c>
      <c r="D8" s="11">
        <v>4327</v>
      </c>
      <c r="E8" s="11">
        <v>178337</v>
      </c>
      <c r="F8" s="11">
        <v>56681</v>
      </c>
      <c r="G8" s="24">
        <v>1055345</v>
      </c>
      <c r="H8" s="11" t="s">
        <v>1</v>
      </c>
      <c r="I8" s="11" t="s">
        <v>1</v>
      </c>
      <c r="J8" s="11">
        <v>37998</v>
      </c>
      <c r="K8" s="11">
        <v>847124</v>
      </c>
      <c r="L8" s="21">
        <v>1598</v>
      </c>
      <c r="M8" s="21">
        <v>18832</v>
      </c>
      <c r="N8" s="21">
        <v>17085</v>
      </c>
      <c r="O8" s="21">
        <v>189389</v>
      </c>
      <c r="P8" s="21">
        <v>1059</v>
      </c>
      <c r="Q8" s="21">
        <v>21149</v>
      </c>
      <c r="R8" s="21">
        <v>4615</v>
      </c>
      <c r="S8" s="21">
        <v>102137</v>
      </c>
      <c r="T8" s="21">
        <v>622121</v>
      </c>
      <c r="U8" s="20">
        <v>3264725</v>
      </c>
      <c r="V8" s="19">
        <v>30</v>
      </c>
    </row>
    <row r="9" spans="1:24" s="7" customFormat="1" ht="17.100000000000001" customHeight="1" x14ac:dyDescent="0.15">
      <c r="A9" s="26">
        <v>31</v>
      </c>
      <c r="B9" s="27">
        <v>688836</v>
      </c>
      <c r="C9" s="24">
        <v>4626094</v>
      </c>
      <c r="D9" s="11">
        <v>4327</v>
      </c>
      <c r="E9" s="11">
        <v>178337</v>
      </c>
      <c r="F9" s="11">
        <v>56682</v>
      </c>
      <c r="G9" s="24">
        <v>1055881</v>
      </c>
      <c r="H9" s="11" t="s">
        <v>1</v>
      </c>
      <c r="I9" s="11" t="s">
        <v>1</v>
      </c>
      <c r="J9" s="11">
        <v>37999</v>
      </c>
      <c r="K9" s="11">
        <v>847660</v>
      </c>
      <c r="L9" s="21">
        <v>1598</v>
      </c>
      <c r="M9" s="21">
        <v>18832</v>
      </c>
      <c r="N9" s="21">
        <v>17085</v>
      </c>
      <c r="O9" s="21">
        <v>189389</v>
      </c>
      <c r="P9" s="21">
        <v>1059</v>
      </c>
      <c r="Q9" s="21">
        <v>21149</v>
      </c>
      <c r="R9" s="21">
        <v>4615</v>
      </c>
      <c r="S9" s="21">
        <v>102705</v>
      </c>
      <c r="T9" s="21">
        <v>622153</v>
      </c>
      <c r="U9" s="20">
        <v>3268022</v>
      </c>
      <c r="V9" s="19">
        <v>31</v>
      </c>
    </row>
    <row r="10" spans="1:24" s="7" customFormat="1" ht="17.100000000000001" customHeight="1" x14ac:dyDescent="0.15">
      <c r="A10" s="26">
        <v>2</v>
      </c>
      <c r="B10" s="21">
        <v>688849</v>
      </c>
      <c r="C10" s="20">
        <v>4627624</v>
      </c>
      <c r="D10" s="11">
        <v>4327</v>
      </c>
      <c r="E10" s="21">
        <v>178337</v>
      </c>
      <c r="F10" s="11">
        <v>56681</v>
      </c>
      <c r="G10" s="24">
        <v>1055910</v>
      </c>
      <c r="H10" s="23" t="s">
        <v>1</v>
      </c>
      <c r="I10" s="22" t="s">
        <v>1</v>
      </c>
      <c r="J10" s="11">
        <v>37999</v>
      </c>
      <c r="K10" s="21">
        <v>847660</v>
      </c>
      <c r="L10" s="21">
        <v>1597</v>
      </c>
      <c r="M10" s="21">
        <v>18831</v>
      </c>
      <c r="N10" s="21">
        <v>17085</v>
      </c>
      <c r="O10" s="21">
        <v>189419</v>
      </c>
      <c r="P10" s="21">
        <v>1059</v>
      </c>
      <c r="Q10" s="21">
        <v>21149</v>
      </c>
      <c r="R10" s="21">
        <v>4615</v>
      </c>
      <c r="S10" s="21">
        <v>102705</v>
      </c>
      <c r="T10" s="21">
        <v>622167</v>
      </c>
      <c r="U10" s="20">
        <v>3269523</v>
      </c>
      <c r="V10" s="19">
        <v>2</v>
      </c>
    </row>
    <row r="11" spans="1:24" s="7" customFormat="1" ht="17.100000000000001" customHeight="1" x14ac:dyDescent="0.15">
      <c r="A11" s="26">
        <v>3</v>
      </c>
      <c r="B11" s="25">
        <v>689526</v>
      </c>
      <c r="C11" s="20">
        <v>4636104</v>
      </c>
      <c r="D11" s="21">
        <v>4327</v>
      </c>
      <c r="E11" s="21">
        <v>178337</v>
      </c>
      <c r="F11" s="21">
        <v>56678</v>
      </c>
      <c r="G11" s="24">
        <v>1055851</v>
      </c>
      <c r="H11" s="23" t="s">
        <v>1</v>
      </c>
      <c r="I11" s="22" t="s">
        <v>1</v>
      </c>
      <c r="J11" s="11">
        <v>37996</v>
      </c>
      <c r="K11" s="21">
        <v>847601</v>
      </c>
      <c r="L11" s="21">
        <v>1597</v>
      </c>
      <c r="M11" s="21">
        <v>18831</v>
      </c>
      <c r="N11" s="21">
        <v>17085</v>
      </c>
      <c r="O11" s="21">
        <v>189419</v>
      </c>
      <c r="P11" s="21">
        <v>1059</v>
      </c>
      <c r="Q11" s="21">
        <v>21149</v>
      </c>
      <c r="R11" s="21">
        <v>4615</v>
      </c>
      <c r="S11" s="21">
        <v>102705</v>
      </c>
      <c r="T11" s="21">
        <v>622847</v>
      </c>
      <c r="U11" s="20">
        <v>3278062</v>
      </c>
      <c r="V11" s="19">
        <v>3</v>
      </c>
    </row>
    <row r="12" spans="1:24" s="7" customFormat="1" ht="17.100000000000001" customHeight="1" x14ac:dyDescent="0.15">
      <c r="A12" s="18">
        <v>4</v>
      </c>
      <c r="B12" s="17">
        <v>689504</v>
      </c>
      <c r="C12" s="16">
        <v>4637109</v>
      </c>
      <c r="D12" s="10">
        <v>4327</v>
      </c>
      <c r="E12" s="10">
        <v>178337</v>
      </c>
      <c r="F12" s="10">
        <v>56678</v>
      </c>
      <c r="G12" s="15">
        <v>1055851</v>
      </c>
      <c r="H12" s="14" t="s">
        <v>0</v>
      </c>
      <c r="I12" s="13" t="s">
        <v>0</v>
      </c>
      <c r="J12" s="12">
        <v>37996</v>
      </c>
      <c r="K12" s="10">
        <v>847601</v>
      </c>
      <c r="L12" s="10">
        <v>1597</v>
      </c>
      <c r="M12" s="10">
        <v>18831</v>
      </c>
      <c r="N12" s="10">
        <v>17085</v>
      </c>
      <c r="O12" s="10">
        <v>189419</v>
      </c>
      <c r="P12" s="10">
        <v>1059</v>
      </c>
      <c r="Q12" s="10">
        <v>21149</v>
      </c>
      <c r="R12" s="10">
        <v>4615</v>
      </c>
      <c r="S12" s="10">
        <v>102705</v>
      </c>
      <c r="T12" s="10">
        <v>622825</v>
      </c>
      <c r="U12" s="9">
        <v>3279066</v>
      </c>
      <c r="V12" s="8">
        <v>4</v>
      </c>
    </row>
    <row r="13" spans="1:24" ht="3" customHeight="1" x14ac:dyDescent="0.15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</row>
    <row r="14" spans="1:24" x14ac:dyDescent="0.15">
      <c r="A14" s="4"/>
      <c r="B14" s="6"/>
      <c r="C14" s="6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5"/>
      <c r="T14" s="4"/>
      <c r="U14" s="4"/>
      <c r="V14" s="3"/>
      <c r="X14" s="3"/>
    </row>
    <row r="15" spans="1:24" ht="13.5" thickBot="1" x14ac:dyDescent="0.2">
      <c r="A15" s="36" t="s">
        <v>23</v>
      </c>
      <c r="B15" s="36"/>
      <c r="C15" s="36"/>
      <c r="D15" s="36"/>
      <c r="E15" s="36"/>
      <c r="F15" s="36"/>
      <c r="G15" s="36"/>
      <c r="H15" s="36"/>
      <c r="I15" s="35"/>
      <c r="J15" s="36"/>
      <c r="K15" s="36"/>
      <c r="L15" s="36"/>
      <c r="M15" s="35"/>
      <c r="N15" s="35"/>
      <c r="O15" s="35"/>
      <c r="P15" s="35"/>
      <c r="Q15" s="35"/>
      <c r="R15" s="36"/>
      <c r="S15" s="35"/>
      <c r="T15" s="35" t="s">
        <v>20</v>
      </c>
    </row>
    <row r="16" spans="1:24" s="2" customFormat="1" ht="14.25" customHeight="1" thickTop="1" x14ac:dyDescent="0.15">
      <c r="A16" s="84" t="s">
        <v>15</v>
      </c>
      <c r="B16" s="85" t="s">
        <v>19</v>
      </c>
      <c r="C16" s="85"/>
      <c r="D16" s="97" t="s">
        <v>24</v>
      </c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123"/>
      <c r="P16" s="91" t="s">
        <v>25</v>
      </c>
      <c r="Q16" s="84"/>
      <c r="R16" s="85" t="s">
        <v>26</v>
      </c>
      <c r="S16" s="91"/>
      <c r="T16" s="91" t="s">
        <v>15</v>
      </c>
      <c r="U16" s="1"/>
      <c r="V16" s="1"/>
    </row>
    <row r="17" spans="1:24" x14ac:dyDescent="0.15">
      <c r="A17" s="62"/>
      <c r="B17" s="86"/>
      <c r="C17" s="86"/>
      <c r="D17" s="92" t="s">
        <v>19</v>
      </c>
      <c r="E17" s="93"/>
      <c r="F17" s="66" t="s">
        <v>27</v>
      </c>
      <c r="G17" s="66"/>
      <c r="H17" s="66" t="s">
        <v>28</v>
      </c>
      <c r="I17" s="69"/>
      <c r="J17" s="94" t="s">
        <v>29</v>
      </c>
      <c r="K17" s="94"/>
      <c r="L17" s="95" t="s">
        <v>30</v>
      </c>
      <c r="M17" s="96"/>
      <c r="N17" s="86" t="s">
        <v>31</v>
      </c>
      <c r="O17" s="86"/>
      <c r="P17" s="63"/>
      <c r="Q17" s="64"/>
      <c r="R17" s="86"/>
      <c r="S17" s="61"/>
      <c r="T17" s="61"/>
    </row>
    <row r="18" spans="1:24" x14ac:dyDescent="0.15">
      <c r="A18" s="64"/>
      <c r="B18" s="32" t="s">
        <v>3</v>
      </c>
      <c r="C18" s="32" t="s">
        <v>2</v>
      </c>
      <c r="D18" s="32" t="s">
        <v>3</v>
      </c>
      <c r="E18" s="32" t="s">
        <v>2</v>
      </c>
      <c r="F18" s="32" t="s">
        <v>3</v>
      </c>
      <c r="G18" s="32" t="s">
        <v>2</v>
      </c>
      <c r="H18" s="32" t="s">
        <v>3</v>
      </c>
      <c r="I18" s="43" t="s">
        <v>2</v>
      </c>
      <c r="J18" s="42" t="s">
        <v>3</v>
      </c>
      <c r="K18" s="42" t="s">
        <v>2</v>
      </c>
      <c r="L18" s="32" t="s">
        <v>3</v>
      </c>
      <c r="M18" s="43" t="s">
        <v>2</v>
      </c>
      <c r="N18" s="32" t="s">
        <v>3</v>
      </c>
      <c r="O18" s="43" t="s">
        <v>2</v>
      </c>
      <c r="P18" s="32" t="s">
        <v>3</v>
      </c>
      <c r="Q18" s="43" t="s">
        <v>2</v>
      </c>
      <c r="R18" s="32" t="s">
        <v>3</v>
      </c>
      <c r="S18" s="43" t="s">
        <v>2</v>
      </c>
      <c r="T18" s="63"/>
    </row>
    <row r="19" spans="1:24" x14ac:dyDescent="0.15">
      <c r="A19" s="26">
        <v>30</v>
      </c>
      <c r="B19" s="21">
        <v>688803</v>
      </c>
      <c r="C19" s="20">
        <v>4621693</v>
      </c>
      <c r="D19" s="11">
        <v>686718</v>
      </c>
      <c r="E19" s="24">
        <v>4508166</v>
      </c>
      <c r="F19" s="11">
        <v>854</v>
      </c>
      <c r="G19" s="24">
        <v>71805</v>
      </c>
      <c r="H19" s="11">
        <v>378405</v>
      </c>
      <c r="I19" s="24">
        <v>2510025</v>
      </c>
      <c r="J19" s="11">
        <v>15902</v>
      </c>
      <c r="K19" s="11">
        <v>663350</v>
      </c>
      <c r="L19" s="11" t="s">
        <v>1</v>
      </c>
      <c r="M19" s="11">
        <v>18466</v>
      </c>
      <c r="N19" s="11">
        <v>291557</v>
      </c>
      <c r="O19" s="24">
        <v>1244520</v>
      </c>
      <c r="P19" s="11">
        <v>1076</v>
      </c>
      <c r="Q19" s="11">
        <v>2785</v>
      </c>
      <c r="R19" s="11">
        <v>1009</v>
      </c>
      <c r="S19" s="24">
        <v>110742</v>
      </c>
      <c r="T19" s="44">
        <v>30</v>
      </c>
    </row>
    <row r="20" spans="1:24" x14ac:dyDescent="0.15">
      <c r="A20" s="26">
        <v>31</v>
      </c>
      <c r="B20" s="21">
        <v>688836</v>
      </c>
      <c r="C20" s="20">
        <v>4626094</v>
      </c>
      <c r="D20" s="21">
        <v>686762</v>
      </c>
      <c r="E20" s="20">
        <v>4511157</v>
      </c>
      <c r="F20" s="11">
        <v>854</v>
      </c>
      <c r="G20" s="24">
        <v>73352</v>
      </c>
      <c r="H20" s="11">
        <v>378503</v>
      </c>
      <c r="I20" s="24">
        <v>2508401</v>
      </c>
      <c r="J20" s="11">
        <v>15902</v>
      </c>
      <c r="K20" s="11">
        <v>667313</v>
      </c>
      <c r="L20" s="11" t="s">
        <v>1</v>
      </c>
      <c r="M20" s="11">
        <v>18466</v>
      </c>
      <c r="N20" s="11">
        <v>291503</v>
      </c>
      <c r="O20" s="24">
        <v>1243625</v>
      </c>
      <c r="P20" s="11">
        <v>1076</v>
      </c>
      <c r="Q20" s="11">
        <v>2785</v>
      </c>
      <c r="R20" s="11">
        <v>998</v>
      </c>
      <c r="S20" s="24">
        <v>112152</v>
      </c>
      <c r="T20" s="44">
        <v>31</v>
      </c>
    </row>
    <row r="21" spans="1:24" x14ac:dyDescent="0.15">
      <c r="A21" s="26">
        <v>2</v>
      </c>
      <c r="B21" s="21">
        <v>688849</v>
      </c>
      <c r="C21" s="20">
        <v>4627624</v>
      </c>
      <c r="D21" s="21">
        <v>686793</v>
      </c>
      <c r="E21" s="20">
        <v>4512709</v>
      </c>
      <c r="F21" s="11">
        <v>894</v>
      </c>
      <c r="G21" s="24">
        <v>73153</v>
      </c>
      <c r="H21" s="11">
        <v>390804</v>
      </c>
      <c r="I21" s="24">
        <v>2561247</v>
      </c>
      <c r="J21" s="11">
        <v>15737</v>
      </c>
      <c r="K21" s="11">
        <v>666672</v>
      </c>
      <c r="L21" s="11" t="s">
        <v>1</v>
      </c>
      <c r="M21" s="11">
        <v>18467</v>
      </c>
      <c r="N21" s="11">
        <v>279358</v>
      </c>
      <c r="O21" s="24">
        <v>1193170</v>
      </c>
      <c r="P21" s="11">
        <v>1076</v>
      </c>
      <c r="Q21" s="11">
        <v>2785</v>
      </c>
      <c r="R21" s="11">
        <v>980</v>
      </c>
      <c r="S21" s="24">
        <v>112130</v>
      </c>
      <c r="T21" s="44">
        <v>2</v>
      </c>
    </row>
    <row r="22" spans="1:24" x14ac:dyDescent="0.15">
      <c r="A22" s="26">
        <v>3</v>
      </c>
      <c r="B22" s="45">
        <v>689526</v>
      </c>
      <c r="C22" s="20">
        <v>4636104</v>
      </c>
      <c r="D22" s="24">
        <v>687470</v>
      </c>
      <c r="E22" s="24">
        <v>4521188</v>
      </c>
      <c r="F22" s="24">
        <v>894</v>
      </c>
      <c r="G22" s="24">
        <v>73199</v>
      </c>
      <c r="H22" s="24">
        <v>395490</v>
      </c>
      <c r="I22" s="24">
        <v>2582608</v>
      </c>
      <c r="J22" s="24">
        <v>15707</v>
      </c>
      <c r="K22" s="24">
        <v>666444</v>
      </c>
      <c r="L22" s="11" t="s">
        <v>1</v>
      </c>
      <c r="M22" s="11">
        <v>18467</v>
      </c>
      <c r="N22" s="24">
        <v>275379</v>
      </c>
      <c r="O22" s="24">
        <v>1180470</v>
      </c>
      <c r="P22" s="24">
        <v>1076</v>
      </c>
      <c r="Q22" s="24">
        <v>2785</v>
      </c>
      <c r="R22" s="11">
        <v>980</v>
      </c>
      <c r="S22" s="24">
        <v>112131</v>
      </c>
      <c r="T22" s="44">
        <v>3</v>
      </c>
    </row>
    <row r="23" spans="1:24" x14ac:dyDescent="0.15">
      <c r="A23" s="18">
        <v>4</v>
      </c>
      <c r="B23" s="46">
        <v>689504</v>
      </c>
      <c r="C23" s="16">
        <v>4637109</v>
      </c>
      <c r="D23" s="47">
        <v>687455</v>
      </c>
      <c r="E23" s="47">
        <v>4522237</v>
      </c>
      <c r="F23" s="47">
        <v>893</v>
      </c>
      <c r="G23" s="47">
        <v>73207</v>
      </c>
      <c r="H23" s="47">
        <v>397347</v>
      </c>
      <c r="I23" s="47">
        <v>2588384</v>
      </c>
      <c r="J23" s="15">
        <v>16182</v>
      </c>
      <c r="K23" s="15">
        <v>668904</v>
      </c>
      <c r="L23" s="12" t="s">
        <v>0</v>
      </c>
      <c r="M23" s="12">
        <v>18467</v>
      </c>
      <c r="N23" s="15">
        <v>273033</v>
      </c>
      <c r="O23" s="15">
        <v>1173275</v>
      </c>
      <c r="P23" s="15">
        <v>1076</v>
      </c>
      <c r="Q23" s="15">
        <v>2785</v>
      </c>
      <c r="R23" s="12">
        <v>973</v>
      </c>
      <c r="S23" s="15">
        <v>112087</v>
      </c>
      <c r="T23" s="48">
        <v>4</v>
      </c>
    </row>
    <row r="25" spans="1:24" ht="13.5" thickBot="1" x14ac:dyDescent="0.2">
      <c r="A25" s="36" t="s">
        <v>32</v>
      </c>
      <c r="B25" s="36"/>
      <c r="C25" s="36"/>
      <c r="D25" s="36"/>
      <c r="E25" s="36"/>
      <c r="F25" s="36"/>
      <c r="G25" s="36"/>
      <c r="H25" s="36"/>
      <c r="I25" s="36"/>
      <c r="J25" s="36"/>
      <c r="K25" s="35"/>
      <c r="L25" s="49"/>
      <c r="M25" s="50"/>
      <c r="N25" s="50"/>
      <c r="O25" s="50"/>
      <c r="P25" s="50"/>
      <c r="Q25" s="50"/>
      <c r="R25" s="50"/>
      <c r="S25" s="50"/>
      <c r="T25" s="50"/>
      <c r="U25" s="50"/>
      <c r="V25" s="49"/>
      <c r="W25" s="50"/>
      <c r="X25" s="35" t="s">
        <v>20</v>
      </c>
    </row>
    <row r="26" spans="1:24" ht="14.25" customHeight="1" thickTop="1" x14ac:dyDescent="0.15">
      <c r="A26" s="84" t="s">
        <v>15</v>
      </c>
      <c r="B26" s="85" t="s">
        <v>19</v>
      </c>
      <c r="C26" s="85"/>
      <c r="D26" s="87" t="s">
        <v>33</v>
      </c>
      <c r="E26" s="88"/>
      <c r="F26" s="88"/>
      <c r="G26" s="88"/>
      <c r="H26" s="88"/>
      <c r="I26" s="88"/>
      <c r="J26" s="88"/>
      <c r="K26" s="88"/>
      <c r="L26" s="88"/>
      <c r="M26" s="121"/>
      <c r="N26" s="90" t="s">
        <v>34</v>
      </c>
      <c r="O26" s="89"/>
      <c r="P26" s="89"/>
      <c r="Q26" s="89"/>
      <c r="R26" s="89"/>
      <c r="S26" s="89"/>
      <c r="T26" s="89"/>
      <c r="U26" s="89"/>
      <c r="V26" s="89"/>
      <c r="W26" s="89"/>
      <c r="X26" s="56" t="s">
        <v>15</v>
      </c>
    </row>
    <row r="27" spans="1:24" x14ac:dyDescent="0.15">
      <c r="A27" s="62"/>
      <c r="B27" s="86"/>
      <c r="C27" s="86"/>
      <c r="D27" s="59" t="s">
        <v>19</v>
      </c>
      <c r="E27" s="60"/>
      <c r="F27" s="65" t="s">
        <v>35</v>
      </c>
      <c r="G27" s="65"/>
      <c r="H27" s="65" t="s">
        <v>36</v>
      </c>
      <c r="I27" s="65"/>
      <c r="J27" s="65" t="s">
        <v>37</v>
      </c>
      <c r="K27" s="68"/>
      <c r="L27" s="71" t="s">
        <v>38</v>
      </c>
      <c r="M27" s="71"/>
      <c r="N27" s="74" t="s">
        <v>19</v>
      </c>
      <c r="O27" s="75"/>
      <c r="P27" s="72" t="s">
        <v>37</v>
      </c>
      <c r="Q27" s="72"/>
      <c r="R27" s="80" t="s">
        <v>39</v>
      </c>
      <c r="S27" s="80"/>
      <c r="T27" s="80" t="s">
        <v>40</v>
      </c>
      <c r="U27" s="82"/>
      <c r="V27" s="51"/>
      <c r="W27" s="52"/>
      <c r="X27" s="57"/>
    </row>
    <row r="28" spans="1:24" x14ac:dyDescent="0.15">
      <c r="A28" s="62"/>
      <c r="B28" s="86"/>
      <c r="C28" s="86"/>
      <c r="D28" s="61"/>
      <c r="E28" s="62"/>
      <c r="F28" s="66"/>
      <c r="G28" s="66"/>
      <c r="H28" s="66"/>
      <c r="I28" s="66"/>
      <c r="J28" s="66"/>
      <c r="K28" s="69"/>
      <c r="L28" s="72"/>
      <c r="M28" s="72"/>
      <c r="N28" s="76"/>
      <c r="O28" s="77"/>
      <c r="P28" s="72"/>
      <c r="Q28" s="72"/>
      <c r="R28" s="80"/>
      <c r="S28" s="80"/>
      <c r="T28" s="80"/>
      <c r="U28" s="80"/>
      <c r="V28" s="53" t="s">
        <v>41</v>
      </c>
      <c r="W28" s="51"/>
      <c r="X28" s="57"/>
    </row>
    <row r="29" spans="1:24" x14ac:dyDescent="0.15">
      <c r="A29" s="62"/>
      <c r="B29" s="86"/>
      <c r="C29" s="86"/>
      <c r="D29" s="63"/>
      <c r="E29" s="64"/>
      <c r="F29" s="67"/>
      <c r="G29" s="67"/>
      <c r="H29" s="67"/>
      <c r="I29" s="67"/>
      <c r="J29" s="67"/>
      <c r="K29" s="70"/>
      <c r="L29" s="73"/>
      <c r="M29" s="73"/>
      <c r="N29" s="78"/>
      <c r="O29" s="79"/>
      <c r="P29" s="73"/>
      <c r="Q29" s="73"/>
      <c r="R29" s="81"/>
      <c r="S29" s="81"/>
      <c r="T29" s="81"/>
      <c r="U29" s="81"/>
      <c r="V29" s="58" t="s">
        <v>42</v>
      </c>
      <c r="W29" s="83"/>
      <c r="X29" s="57"/>
    </row>
    <row r="30" spans="1:24" x14ac:dyDescent="0.15">
      <c r="A30" s="64"/>
      <c r="B30" s="32" t="s">
        <v>3</v>
      </c>
      <c r="C30" s="32" t="s">
        <v>2</v>
      </c>
      <c r="D30" s="32" t="s">
        <v>3</v>
      </c>
      <c r="E30" s="32" t="s">
        <v>2</v>
      </c>
      <c r="F30" s="32" t="s">
        <v>3</v>
      </c>
      <c r="G30" s="32" t="s">
        <v>2</v>
      </c>
      <c r="H30" s="32" t="s">
        <v>3</v>
      </c>
      <c r="I30" s="32" t="s">
        <v>2</v>
      </c>
      <c r="J30" s="41" t="s">
        <v>3</v>
      </c>
      <c r="K30" s="30" t="s">
        <v>2</v>
      </c>
      <c r="L30" s="54" t="s">
        <v>3</v>
      </c>
      <c r="M30" s="54" t="s">
        <v>2</v>
      </c>
      <c r="N30" s="54" t="s">
        <v>3</v>
      </c>
      <c r="O30" s="55" t="s">
        <v>2</v>
      </c>
      <c r="P30" s="54" t="s">
        <v>3</v>
      </c>
      <c r="Q30" s="55" t="s">
        <v>2</v>
      </c>
      <c r="R30" s="54" t="s">
        <v>3</v>
      </c>
      <c r="S30" s="55" t="s">
        <v>2</v>
      </c>
      <c r="T30" s="54" t="s">
        <v>3</v>
      </c>
      <c r="U30" s="55" t="s">
        <v>2</v>
      </c>
      <c r="V30" s="54" t="s">
        <v>3</v>
      </c>
      <c r="W30" s="55" t="s">
        <v>2</v>
      </c>
      <c r="X30" s="58"/>
    </row>
    <row r="31" spans="1:24" x14ac:dyDescent="0.15">
      <c r="A31" s="26">
        <v>30</v>
      </c>
      <c r="B31" s="21">
        <v>688803</v>
      </c>
      <c r="C31" s="20">
        <v>4621693</v>
      </c>
      <c r="D31" s="11">
        <v>512045</v>
      </c>
      <c r="E31" s="24">
        <v>3978443</v>
      </c>
      <c r="F31" s="11">
        <v>8413</v>
      </c>
      <c r="G31" s="24">
        <v>327711</v>
      </c>
      <c r="H31" s="11">
        <v>20469</v>
      </c>
      <c r="I31" s="24">
        <v>534424</v>
      </c>
      <c r="J31" s="11">
        <v>90614</v>
      </c>
      <c r="K31" s="24">
        <v>992826</v>
      </c>
      <c r="L31" s="24">
        <v>392549</v>
      </c>
      <c r="M31" s="24">
        <v>2123482</v>
      </c>
      <c r="N31" s="24">
        <v>176758</v>
      </c>
      <c r="O31" s="24">
        <v>643250</v>
      </c>
      <c r="P31" s="11">
        <v>24</v>
      </c>
      <c r="Q31" s="11">
        <v>270</v>
      </c>
      <c r="R31" s="11">
        <v>926</v>
      </c>
      <c r="S31" s="11">
        <v>4009</v>
      </c>
      <c r="T31" s="24">
        <v>175808</v>
      </c>
      <c r="U31" s="11">
        <v>638971</v>
      </c>
      <c r="V31" s="11">
        <v>77518</v>
      </c>
      <c r="W31" s="11">
        <v>254633</v>
      </c>
      <c r="X31" s="44">
        <v>30</v>
      </c>
    </row>
    <row r="32" spans="1:24" x14ac:dyDescent="0.15">
      <c r="A32" s="26">
        <v>31</v>
      </c>
      <c r="B32" s="25">
        <v>688836</v>
      </c>
      <c r="C32" s="20">
        <v>4626094</v>
      </c>
      <c r="D32" s="11">
        <v>514246</v>
      </c>
      <c r="E32" s="24">
        <v>3989538</v>
      </c>
      <c r="F32" s="11">
        <v>8413</v>
      </c>
      <c r="G32" s="24">
        <v>327711</v>
      </c>
      <c r="H32" s="11">
        <v>20469</v>
      </c>
      <c r="I32" s="24">
        <v>534993</v>
      </c>
      <c r="J32" s="11">
        <v>90637</v>
      </c>
      <c r="K32" s="24">
        <v>993743</v>
      </c>
      <c r="L32" s="24">
        <v>394727</v>
      </c>
      <c r="M32" s="24">
        <v>2133091</v>
      </c>
      <c r="N32" s="24">
        <v>174590</v>
      </c>
      <c r="O32" s="24">
        <v>636556</v>
      </c>
      <c r="P32" s="11">
        <v>24</v>
      </c>
      <c r="Q32" s="11">
        <v>270</v>
      </c>
      <c r="R32" s="11">
        <v>933</v>
      </c>
      <c r="S32" s="11">
        <v>4009</v>
      </c>
      <c r="T32" s="24">
        <v>173633</v>
      </c>
      <c r="U32" s="11">
        <v>632277</v>
      </c>
      <c r="V32" s="11">
        <v>74697</v>
      </c>
      <c r="W32" s="11">
        <v>245440</v>
      </c>
      <c r="X32" s="44">
        <v>31</v>
      </c>
    </row>
    <row r="33" spans="1:24" x14ac:dyDescent="0.15">
      <c r="A33" s="26">
        <v>2</v>
      </c>
      <c r="B33" s="21">
        <v>688849</v>
      </c>
      <c r="C33" s="20">
        <v>4627624</v>
      </c>
      <c r="D33" s="11">
        <v>515493</v>
      </c>
      <c r="E33" s="24">
        <v>3995103</v>
      </c>
      <c r="F33" s="11">
        <v>8413</v>
      </c>
      <c r="G33" s="24">
        <v>327711</v>
      </c>
      <c r="H33" s="11">
        <v>20469</v>
      </c>
      <c r="I33" s="24">
        <v>534993</v>
      </c>
      <c r="J33" s="11">
        <v>90834</v>
      </c>
      <c r="K33" s="24">
        <v>995682</v>
      </c>
      <c r="L33" s="24">
        <v>395777</v>
      </c>
      <c r="M33" s="24">
        <v>2136717</v>
      </c>
      <c r="N33" s="24">
        <v>173356</v>
      </c>
      <c r="O33" s="24">
        <v>632521</v>
      </c>
      <c r="P33" s="11">
        <v>24</v>
      </c>
      <c r="Q33" s="11">
        <v>270</v>
      </c>
      <c r="R33" s="11">
        <v>925</v>
      </c>
      <c r="S33" s="11">
        <v>3981</v>
      </c>
      <c r="T33" s="24">
        <v>172407</v>
      </c>
      <c r="U33" s="11">
        <v>628270</v>
      </c>
      <c r="V33" s="11">
        <v>73442</v>
      </c>
      <c r="W33" s="11">
        <v>241316</v>
      </c>
      <c r="X33" s="44">
        <v>2</v>
      </c>
    </row>
    <row r="34" spans="1:24" x14ac:dyDescent="0.15">
      <c r="A34" s="26">
        <v>3</v>
      </c>
      <c r="B34" s="25">
        <v>689526</v>
      </c>
      <c r="C34" s="20">
        <v>4636104</v>
      </c>
      <c r="D34" s="11">
        <v>517684</v>
      </c>
      <c r="E34" s="24">
        <v>4008606</v>
      </c>
      <c r="F34" s="11">
        <v>8413</v>
      </c>
      <c r="G34" s="24">
        <v>327711</v>
      </c>
      <c r="H34" s="11">
        <v>20469</v>
      </c>
      <c r="I34" s="24">
        <v>534993</v>
      </c>
      <c r="J34" s="11">
        <v>91355</v>
      </c>
      <c r="K34" s="24">
        <v>1001091</v>
      </c>
      <c r="L34" s="24">
        <v>397447</v>
      </c>
      <c r="M34" s="24">
        <v>2144811</v>
      </c>
      <c r="N34" s="24">
        <v>171842</v>
      </c>
      <c r="O34" s="24">
        <v>627498</v>
      </c>
      <c r="P34" s="11">
        <v>24</v>
      </c>
      <c r="Q34" s="11">
        <v>270</v>
      </c>
      <c r="R34" s="11">
        <v>911</v>
      </c>
      <c r="S34" s="11">
        <v>3921</v>
      </c>
      <c r="T34" s="24">
        <v>170907</v>
      </c>
      <c r="U34" s="11">
        <v>623307</v>
      </c>
      <c r="V34" s="11">
        <v>72056</v>
      </c>
      <c r="W34" s="11">
        <v>236762</v>
      </c>
      <c r="X34" s="44">
        <v>3</v>
      </c>
    </row>
    <row r="35" spans="1:24" x14ac:dyDescent="0.15">
      <c r="A35" s="18">
        <v>4</v>
      </c>
      <c r="B35" s="17">
        <v>689504</v>
      </c>
      <c r="C35" s="16">
        <v>4637109</v>
      </c>
      <c r="D35" s="12">
        <v>519529</v>
      </c>
      <c r="E35" s="15">
        <v>4016008</v>
      </c>
      <c r="F35" s="12">
        <v>8413</v>
      </c>
      <c r="G35" s="15">
        <v>327711</v>
      </c>
      <c r="H35" s="12">
        <v>20469</v>
      </c>
      <c r="I35" s="15">
        <v>534993</v>
      </c>
      <c r="J35" s="12">
        <v>91334</v>
      </c>
      <c r="K35" s="15">
        <v>1000930</v>
      </c>
      <c r="L35" s="15">
        <v>399313</v>
      </c>
      <c r="M35" s="15">
        <v>2152374</v>
      </c>
      <c r="N35" s="15">
        <v>169975</v>
      </c>
      <c r="O35" s="15">
        <v>621101</v>
      </c>
      <c r="P35" s="12">
        <v>24</v>
      </c>
      <c r="Q35" s="12">
        <v>270</v>
      </c>
      <c r="R35" s="12">
        <v>912</v>
      </c>
      <c r="S35" s="12">
        <v>3926</v>
      </c>
      <c r="T35" s="15">
        <v>169039</v>
      </c>
      <c r="U35" s="12">
        <v>616905</v>
      </c>
      <c r="V35" s="12">
        <v>69980</v>
      </c>
      <c r="W35" s="12">
        <v>229653</v>
      </c>
      <c r="X35" s="48">
        <f>A35</f>
        <v>4</v>
      </c>
    </row>
    <row r="36" spans="1:24" x14ac:dyDescent="0.15">
      <c r="A36" s="3" t="s">
        <v>43</v>
      </c>
      <c r="B36" s="11"/>
      <c r="C36" s="24"/>
      <c r="D36" s="11"/>
      <c r="E36" s="24"/>
      <c r="F36" s="11"/>
      <c r="G36" s="24"/>
      <c r="H36" s="11"/>
      <c r="I36" s="24"/>
      <c r="J36" s="11"/>
      <c r="K36" s="24"/>
      <c r="L36" s="24"/>
      <c r="M36" s="24"/>
      <c r="N36" s="24"/>
      <c r="O36" s="24"/>
      <c r="P36" s="11"/>
      <c r="Q36" s="11"/>
      <c r="R36" s="11"/>
      <c r="S36" s="11"/>
      <c r="T36" s="24"/>
      <c r="U36" s="11"/>
      <c r="V36" s="11"/>
      <c r="W36" s="11"/>
      <c r="X36" s="3"/>
    </row>
  </sheetData>
  <mergeCells count="45">
    <mergeCell ref="F5:G6"/>
    <mergeCell ref="A4:A7"/>
    <mergeCell ref="B4:C6"/>
    <mergeCell ref="D4:E5"/>
    <mergeCell ref="D6:E6"/>
    <mergeCell ref="H5:I5"/>
    <mergeCell ref="H6:I6"/>
    <mergeCell ref="J5:K6"/>
    <mergeCell ref="F4:O4"/>
    <mergeCell ref="V4:V7"/>
    <mergeCell ref="N5:O6"/>
    <mergeCell ref="R5:S5"/>
    <mergeCell ref="R6:S6"/>
    <mergeCell ref="P5:Q5"/>
    <mergeCell ref="P6:Q6"/>
    <mergeCell ref="T4:U6"/>
    <mergeCell ref="P4:S4"/>
    <mergeCell ref="L5:M6"/>
    <mergeCell ref="A16:A18"/>
    <mergeCell ref="B16:C17"/>
    <mergeCell ref="P16:Q17"/>
    <mergeCell ref="D16:O16"/>
    <mergeCell ref="R16:S17"/>
    <mergeCell ref="T16:T18"/>
    <mergeCell ref="D17:E17"/>
    <mergeCell ref="F17:G17"/>
    <mergeCell ref="H17:I17"/>
    <mergeCell ref="J17:K17"/>
    <mergeCell ref="L17:M17"/>
    <mergeCell ref="N17:O17"/>
    <mergeCell ref="A26:A30"/>
    <mergeCell ref="B26:C29"/>
    <mergeCell ref="N26:W26"/>
    <mergeCell ref="D26:M26"/>
    <mergeCell ref="X26:X30"/>
    <mergeCell ref="D27:E29"/>
    <mergeCell ref="F27:G29"/>
    <mergeCell ref="H27:I29"/>
    <mergeCell ref="J27:K29"/>
    <mergeCell ref="L27:M29"/>
    <mergeCell ref="N27:O29"/>
    <mergeCell ref="P27:Q29"/>
    <mergeCell ref="R27:S29"/>
    <mergeCell ref="T27:U29"/>
    <mergeCell ref="V29:W29"/>
  </mergeCells>
  <phoneticPr fontId="2"/>
  <pageMargins left="0.27559055118110237" right="0.35433070866141736" top="0.98425196850393704" bottom="0.98425196850393704" header="0.51181102362204722" footer="0.51181102362204722"/>
  <pageSetup paperSize="9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4-19</vt:lpstr>
      <vt:lpstr>'4-19'!Print_Area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hori-machiko</dc:creator>
  <cp:lastModifiedBy>maegawa-hideki</cp:lastModifiedBy>
  <dcterms:created xsi:type="dcterms:W3CDTF">2023-02-08T05:33:48Z</dcterms:created>
  <dcterms:modified xsi:type="dcterms:W3CDTF">2023-03-06T04:34:54Z</dcterms:modified>
</cp:coreProperties>
</file>