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統計係\杉並区統計書\18：令和４年版\4-06：インターネットアップロード用(05完成後、区HP用)\3　国勢調査\"/>
    </mc:Choice>
  </mc:AlternateContent>
  <bookViews>
    <workbookView xWindow="0" yWindow="0" windowWidth="20490" windowHeight="7530"/>
  </bookViews>
  <sheets>
    <sheet name="3-11" sheetId="1" r:id="rId1"/>
  </sheets>
  <definedNames>
    <definedName name="Ａ">#REF!</definedName>
    <definedName name="Ｂ">#REF!</definedName>
    <definedName name="code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'3-11'!$A$1:$M$52</definedName>
    <definedName name="Rangai">#REF!</definedName>
    <definedName name="Rangai0">#REF!</definedName>
    <definedName name="RangaiEng">#REF!</definedName>
    <definedName name="Title">#REF!</definedName>
    <definedName name="TitleEnglish">#REF!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N43" i="1"/>
</calcChain>
</file>

<file path=xl/sharedStrings.xml><?xml version="1.0" encoding="utf-8"?>
<sst xmlns="http://schemas.openxmlformats.org/spreadsheetml/2006/main" count="77" uniqueCount="73">
  <si>
    <r>
      <rPr>
        <sz val="9"/>
        <color theme="0"/>
        <rFont val="ＭＳ Ｐ明朝"/>
        <family val="1"/>
        <charset val="128"/>
      </rPr>
      <t>資料：</t>
    </r>
    <r>
      <rPr>
        <sz val="9"/>
        <rFont val="ＭＳ Ｐ明朝"/>
        <family val="1"/>
        <charset val="128"/>
      </rPr>
      <t>第6-3表 従業・通学市区町村、男女別通学者数（15歳以上）</t>
    </r>
    <rPh sb="0" eb="2">
      <t>シリョウ</t>
    </rPh>
    <rPh sb="3" eb="4">
      <t>ダイ</t>
    </rPh>
    <rPh sb="7" eb="8">
      <t>ヒョウ</t>
    </rPh>
    <rPh sb="9" eb="11">
      <t>ジュウギョウ</t>
    </rPh>
    <rPh sb="12" eb="14">
      <t>ツウガク</t>
    </rPh>
    <rPh sb="14" eb="15">
      <t>シ</t>
    </rPh>
    <rPh sb="15" eb="16">
      <t>ク</t>
    </rPh>
    <rPh sb="16" eb="18">
      <t>チョウソン</t>
    </rPh>
    <rPh sb="19" eb="21">
      <t>ダンジョ</t>
    </rPh>
    <rPh sb="21" eb="22">
      <t>ベツ</t>
    </rPh>
    <rPh sb="22" eb="25">
      <t>ツウガクシャ</t>
    </rPh>
    <rPh sb="25" eb="26">
      <t>スウ</t>
    </rPh>
    <rPh sb="29" eb="30">
      <t>サイ</t>
    </rPh>
    <rPh sb="30" eb="32">
      <t>イジョウ</t>
    </rPh>
    <phoneticPr fontId="7"/>
  </si>
  <si>
    <r>
      <rPr>
        <sz val="9"/>
        <color theme="0"/>
        <rFont val="ＭＳ Ｐ明朝"/>
        <family val="1"/>
        <charset val="128"/>
      </rPr>
      <t>資料：</t>
    </r>
    <r>
      <rPr>
        <sz val="9"/>
        <rFont val="ＭＳ Ｐ明朝"/>
        <family val="1"/>
        <charset val="128"/>
      </rPr>
      <t>第6-2表 従業・通学市区町村、男女別通勤者数（15歳以上）</t>
    </r>
    <rPh sb="0" eb="2">
      <t>シリョウ</t>
    </rPh>
    <rPh sb="3" eb="4">
      <t>ダイ</t>
    </rPh>
    <rPh sb="7" eb="8">
      <t>ヒョウ</t>
    </rPh>
    <rPh sb="9" eb="11">
      <t>ジュウギョウ</t>
    </rPh>
    <rPh sb="12" eb="14">
      <t>ツウガク</t>
    </rPh>
    <rPh sb="14" eb="15">
      <t>シ</t>
    </rPh>
    <rPh sb="15" eb="16">
      <t>ク</t>
    </rPh>
    <rPh sb="16" eb="18">
      <t>チョウソン</t>
    </rPh>
    <rPh sb="19" eb="21">
      <t>ダンジョ</t>
    </rPh>
    <rPh sb="21" eb="22">
      <t>ベツ</t>
    </rPh>
    <rPh sb="22" eb="25">
      <t>ツウキンシャ</t>
    </rPh>
    <rPh sb="25" eb="26">
      <t>スウ</t>
    </rPh>
    <rPh sb="29" eb="30">
      <t>サイ</t>
    </rPh>
    <rPh sb="30" eb="32">
      <t>イジョウ</t>
    </rPh>
    <phoneticPr fontId="7"/>
  </si>
  <si>
    <t>資料：令和2年国勢調査 従業地・通学地による人口・就業状態等基本集計</t>
    <rPh sb="0" eb="2">
      <t>シリョウ</t>
    </rPh>
    <rPh sb="3" eb="5">
      <t>レイワ</t>
    </rPh>
    <rPh sb="6" eb="7">
      <t>ネン</t>
    </rPh>
    <rPh sb="7" eb="9">
      <t>コクセイ</t>
    </rPh>
    <rPh sb="9" eb="11">
      <t>チョウサ</t>
    </rPh>
    <rPh sb="12" eb="14">
      <t>ジュウギョウ</t>
    </rPh>
    <rPh sb="14" eb="15">
      <t>チ</t>
    </rPh>
    <rPh sb="16" eb="18">
      <t>ツウガク</t>
    </rPh>
    <rPh sb="18" eb="19">
      <t>チ</t>
    </rPh>
    <rPh sb="22" eb="24">
      <t>ジンコウ</t>
    </rPh>
    <rPh sb="25" eb="27">
      <t>シュウギョウ</t>
    </rPh>
    <rPh sb="27" eb="29">
      <t>ジョウタイ</t>
    </rPh>
    <rPh sb="29" eb="30">
      <t>トウ</t>
    </rPh>
    <rPh sb="30" eb="32">
      <t>キホン</t>
    </rPh>
    <rPh sb="32" eb="34">
      <t>シュウケイ</t>
    </rPh>
    <phoneticPr fontId="7"/>
  </si>
  <si>
    <t>調布市</t>
  </si>
  <si>
    <t>昭島市</t>
  </si>
  <si>
    <t>府中市</t>
  </si>
  <si>
    <t>青梅市</t>
  </si>
  <si>
    <t>その他の道府県</t>
    <rPh sb="2" eb="3">
      <t>タ</t>
    </rPh>
    <rPh sb="4" eb="7">
      <t>ドウフケン</t>
    </rPh>
    <phoneticPr fontId="12"/>
  </si>
  <si>
    <t>三鷹市</t>
  </si>
  <si>
    <t>神奈川県</t>
    <rPh sb="0" eb="4">
      <t>カナガワケン</t>
    </rPh>
    <phoneticPr fontId="12"/>
  </si>
  <si>
    <t>武蔵野市</t>
  </si>
  <si>
    <t>立川市</t>
  </si>
  <si>
    <t>千葉県</t>
    <rPh sb="0" eb="3">
      <t>チバケン</t>
    </rPh>
    <phoneticPr fontId="13"/>
  </si>
  <si>
    <t>八王子市</t>
  </si>
  <si>
    <t>埼玉県</t>
    <rPh sb="0" eb="3">
      <t>サイタマケン</t>
    </rPh>
    <phoneticPr fontId="13"/>
  </si>
  <si>
    <t>市町村部</t>
    <rPh sb="0" eb="3">
      <t>シチョウソン</t>
    </rPh>
    <rPh sb="3" eb="4">
      <t>ブ</t>
    </rPh>
    <phoneticPr fontId="13"/>
  </si>
  <si>
    <t>群馬県</t>
    <rPh sb="0" eb="3">
      <t>グンマケン</t>
    </rPh>
    <phoneticPr fontId="12"/>
  </si>
  <si>
    <t>栃木県</t>
    <rPh sb="0" eb="3">
      <t>トチギケン</t>
    </rPh>
    <phoneticPr fontId="12"/>
  </si>
  <si>
    <t>江戸川区</t>
  </si>
  <si>
    <t>茨城県</t>
    <rPh sb="0" eb="3">
      <t>イバラキケン</t>
    </rPh>
    <phoneticPr fontId="12"/>
  </si>
  <si>
    <t>葛飾区</t>
  </si>
  <si>
    <t>他                県</t>
    <rPh sb="0" eb="1">
      <t>タ</t>
    </rPh>
    <rPh sb="17" eb="18">
      <t>ケン</t>
    </rPh>
    <phoneticPr fontId="13"/>
  </si>
  <si>
    <t>足立区</t>
  </si>
  <si>
    <t>練馬区</t>
  </si>
  <si>
    <t>その他の町村</t>
    <rPh sb="2" eb="3">
      <t>タ</t>
    </rPh>
    <rPh sb="4" eb="6">
      <t>チョウソン</t>
    </rPh>
    <phoneticPr fontId="13"/>
  </si>
  <si>
    <t>板橋区</t>
  </si>
  <si>
    <t>荒川区</t>
  </si>
  <si>
    <t>日の出町</t>
    <rPh sb="0" eb="3">
      <t>ヒノデ</t>
    </rPh>
    <rPh sb="3" eb="4">
      <t>チョウ</t>
    </rPh>
    <phoneticPr fontId="12"/>
  </si>
  <si>
    <t>北区</t>
  </si>
  <si>
    <t>瑞穂町</t>
    <rPh sb="0" eb="2">
      <t>ミズホ</t>
    </rPh>
    <rPh sb="2" eb="3">
      <t>チョウ</t>
    </rPh>
    <phoneticPr fontId="12"/>
  </si>
  <si>
    <t>豊島区</t>
  </si>
  <si>
    <t>西東京市</t>
    <rPh sb="0" eb="1">
      <t>ニシ</t>
    </rPh>
    <rPh sb="1" eb="3">
      <t>トウキョウ</t>
    </rPh>
    <rPh sb="3" eb="4">
      <t>シ</t>
    </rPh>
    <phoneticPr fontId="12"/>
  </si>
  <si>
    <t>杉並区</t>
    <rPh sb="0" eb="2">
      <t>スギナミ</t>
    </rPh>
    <rPh sb="2" eb="3">
      <t>ク</t>
    </rPh>
    <phoneticPr fontId="3"/>
  </si>
  <si>
    <t>中野区</t>
  </si>
  <si>
    <t>あきる野市</t>
    <rPh sb="0" eb="5">
      <t>アキルノシ</t>
    </rPh>
    <phoneticPr fontId="12"/>
  </si>
  <si>
    <t>渋谷区</t>
  </si>
  <si>
    <t>羽村市</t>
    <rPh sb="0" eb="3">
      <t>ハムラシ</t>
    </rPh>
    <phoneticPr fontId="12"/>
  </si>
  <si>
    <t>世田谷区</t>
  </si>
  <si>
    <t>稲城市</t>
  </si>
  <si>
    <t>大田区</t>
  </si>
  <si>
    <t>多摩市</t>
  </si>
  <si>
    <t>武蔵村山市</t>
  </si>
  <si>
    <t>目黒区</t>
  </si>
  <si>
    <t>品川区</t>
  </si>
  <si>
    <t>東久留米市</t>
  </si>
  <si>
    <t>江東区</t>
  </si>
  <si>
    <t>清瀬市</t>
  </si>
  <si>
    <t>墨田区</t>
  </si>
  <si>
    <r>
      <t>資料：</t>
    </r>
    <r>
      <rPr>
        <sz val="9.5"/>
        <rFont val="ＭＳ Ｐ明朝"/>
        <family val="1"/>
        <charset val="128"/>
      </rPr>
      <t xml:space="preserve">第30-1表　世帯の家族類型(22区分)，65歳以上世帯員の有無，65歳未満世帯員の有無，65歳以上世帯人員
</t>
    </r>
    <r>
      <rPr>
        <sz val="9.5"/>
        <color indexed="9"/>
        <rFont val="ＭＳ Ｐ明朝"/>
        <family val="1"/>
        <charset val="128"/>
      </rPr>
      <t>資料：</t>
    </r>
    <r>
      <rPr>
        <sz val="9.5"/>
        <rFont val="ＭＳ Ｐ明朝"/>
        <family val="1"/>
        <charset val="128"/>
      </rPr>
      <t>(3区分)別一般世帯数，一般世帯人員及び65歳以上世帯人員</t>
    </r>
    <phoneticPr fontId="13"/>
  </si>
  <si>
    <t>東大和市</t>
  </si>
  <si>
    <t>台東区</t>
  </si>
  <si>
    <t>狛江市</t>
  </si>
  <si>
    <t>福生市</t>
  </si>
  <si>
    <t>文京区</t>
  </si>
  <si>
    <t>新宿区</t>
  </si>
  <si>
    <t>国立市</t>
  </si>
  <si>
    <t>港区</t>
  </si>
  <si>
    <t>国分寺市</t>
  </si>
  <si>
    <t>中央区</t>
  </si>
  <si>
    <t>東村山市</t>
  </si>
  <si>
    <t>千代田区</t>
  </si>
  <si>
    <t>日野市</t>
  </si>
  <si>
    <t>特別区部</t>
    <rPh sb="0" eb="2">
      <t>トクベツ</t>
    </rPh>
    <rPh sb="2" eb="4">
      <t>クブ</t>
    </rPh>
    <phoneticPr fontId="13"/>
  </si>
  <si>
    <t>小平市</t>
  </si>
  <si>
    <t>都内</t>
    <rPh sb="0" eb="2">
      <t>トナイ</t>
    </rPh>
    <phoneticPr fontId="13"/>
  </si>
  <si>
    <t>小金井市</t>
  </si>
  <si>
    <t>町田市</t>
  </si>
  <si>
    <t>総数</t>
    <rPh sb="0" eb="2">
      <t>ソウスウ</t>
    </rPh>
    <phoneticPr fontId="13"/>
  </si>
  <si>
    <t>通学者</t>
    <rPh sb="0" eb="3">
      <t>ツウガクシャ</t>
    </rPh>
    <phoneticPr fontId="13"/>
  </si>
  <si>
    <t>通勤者</t>
    <rPh sb="0" eb="3">
      <t>ツウキンシャ</t>
    </rPh>
    <phoneticPr fontId="13"/>
  </si>
  <si>
    <t>常住地</t>
    <rPh sb="0" eb="2">
      <t>ジョウジュウ</t>
    </rPh>
    <rPh sb="2" eb="3">
      <t>チ</t>
    </rPh>
    <phoneticPr fontId="13"/>
  </si>
  <si>
    <t>通　勤　者</t>
    <rPh sb="0" eb="1">
      <t>ツウ</t>
    </rPh>
    <rPh sb="2" eb="3">
      <t>ツトム</t>
    </rPh>
    <rPh sb="4" eb="5">
      <t>モノ</t>
    </rPh>
    <phoneticPr fontId="13"/>
  </si>
  <si>
    <t>3-11　杉並区 常住地別通勤者数及び通学者数</t>
    <rPh sb="5" eb="8">
      <t>スギナミク</t>
    </rPh>
    <rPh sb="9" eb="11">
      <t>ジョウジュウ</t>
    </rPh>
    <rPh sb="11" eb="12">
      <t>チ</t>
    </rPh>
    <rPh sb="12" eb="13">
      <t>ベツ</t>
    </rPh>
    <rPh sb="13" eb="16">
      <t>ツウキンシャ</t>
    </rPh>
    <rPh sb="16" eb="17">
      <t>スウ</t>
    </rPh>
    <rPh sb="17" eb="18">
      <t>オヨ</t>
    </rPh>
    <rPh sb="19" eb="22">
      <t>ツウ_x0000_哚缪翷</t>
    </rPh>
    <rPh sb="22" eb="23">
      <t>_x0000_墠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</si>
</sst>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\ ###\ ###"/>
    <numFmt numFmtId="177" formatCode="0.0_);[Red]\(0.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9.5"/>
      <name val="ＭＳ Ｐ明朝"/>
      <family val="1"/>
      <charset val="128"/>
    </font>
    <font>
      <sz val="9"/>
      <name val="ＭＳ Ｐ明朝"/>
      <family val="1"/>
      <charset val="128"/>
    </font>
    <font>
      <sz val="9"/>
      <color theme="0"/>
      <name val="ＭＳ Ｐ明朝"/>
      <family val="1"/>
      <charset val="128"/>
    </font>
    <font>
      <sz val="6"/>
      <name val="ＭＳ Ｐゴシック"/>
      <family val="2"/>
      <charset val="128"/>
    </font>
    <font>
      <sz val="10.5"/>
      <name val="ＭＳ Ｐ明朝"/>
      <family val="1"/>
      <charset val="128"/>
    </font>
    <font>
      <b/>
      <sz val="9.5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9.5"/>
      <color indexed="8"/>
      <name val="ＭＳ Ｐ明朝"/>
      <family val="1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.5"/>
      <color indexed="8"/>
      <name val="ＭＳ Ｐ明朝"/>
      <family val="1"/>
      <charset val="128"/>
    </font>
    <font>
      <sz val="9.5"/>
      <color theme="0"/>
      <name val="ＭＳ Ｐ明朝"/>
      <family val="1"/>
      <charset val="128"/>
    </font>
    <font>
      <sz val="9.5"/>
      <color indexed="9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0" fillId="0" borderId="0"/>
  </cellStyleXfs>
  <cellXfs count="77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right" vertical="center"/>
    </xf>
    <xf numFmtId="176" fontId="5" fillId="0" borderId="0" xfId="1" applyNumberFormat="1" applyFont="1" applyAlignment="1">
      <alignment vertical="center"/>
    </xf>
    <xf numFmtId="0" fontId="5" fillId="0" borderId="0" xfId="1" applyFont="1"/>
    <xf numFmtId="177" fontId="5" fillId="0" borderId="0" xfId="1" applyNumberFormat="1" applyFont="1"/>
    <xf numFmtId="0" fontId="5" fillId="0" borderId="0" xfId="1" applyFont="1" applyAlignment="1">
      <alignment horizontal="left" vertical="center"/>
    </xf>
    <xf numFmtId="0" fontId="5" fillId="0" borderId="0" xfId="1" applyFont="1" applyAlignment="1"/>
    <xf numFmtId="0" fontId="8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0" fontId="4" fillId="0" borderId="1" xfId="1" applyFont="1" applyBorder="1" applyAlignment="1">
      <alignment vertical="center"/>
    </xf>
    <xf numFmtId="176" fontId="4" fillId="0" borderId="2" xfId="1" applyNumberFormat="1" applyFont="1" applyBorder="1" applyAlignment="1">
      <alignment vertical="center"/>
    </xf>
    <xf numFmtId="176" fontId="4" fillId="0" borderId="1" xfId="1" applyNumberFormat="1" applyFont="1" applyFill="1" applyBorder="1" applyAlignment="1">
      <alignment vertical="center"/>
    </xf>
    <xf numFmtId="176" fontId="9" fillId="0" borderId="3" xfId="1" applyNumberFormat="1" applyFont="1" applyBorder="1" applyAlignment="1">
      <alignment vertical="center"/>
    </xf>
    <xf numFmtId="0" fontId="11" fillId="0" borderId="4" xfId="2" applyFont="1" applyFill="1" applyBorder="1" applyAlignment="1">
      <alignment horizontal="distributed" vertical="center"/>
    </xf>
    <xf numFmtId="0" fontId="4" fillId="0" borderId="1" xfId="1" applyFont="1" applyBorder="1" applyAlignment="1">
      <alignment horizontal="center" vertical="center"/>
    </xf>
    <xf numFmtId="176" fontId="4" fillId="0" borderId="0" xfId="1" applyNumberFormat="1" applyFont="1" applyBorder="1" applyAlignment="1">
      <alignment vertical="center"/>
    </xf>
    <xf numFmtId="176" fontId="4" fillId="0" borderId="0" xfId="1" applyNumberFormat="1" applyFont="1" applyAlignment="1">
      <alignment vertical="center"/>
    </xf>
    <xf numFmtId="0" fontId="4" fillId="0" borderId="0" xfId="1" applyFont="1" applyBorder="1" applyAlignment="1">
      <alignment horizontal="distributed" vertical="center"/>
    </xf>
    <xf numFmtId="0" fontId="4" fillId="0" borderId="0" xfId="1" applyFont="1" applyBorder="1" applyAlignment="1">
      <alignment horizontal="center" vertical="center"/>
    </xf>
    <xf numFmtId="176" fontId="4" fillId="0" borderId="5" xfId="1" applyNumberFormat="1" applyFont="1" applyBorder="1" applyAlignment="1">
      <alignment vertical="center"/>
    </xf>
    <xf numFmtId="176" fontId="4" fillId="0" borderId="0" xfId="1" applyNumberFormat="1" applyFont="1" applyFill="1" applyBorder="1" applyAlignment="1">
      <alignment vertical="center"/>
    </xf>
    <xf numFmtId="176" fontId="4" fillId="0" borderId="0" xfId="1" applyNumberFormat="1" applyFont="1" applyFill="1" applyAlignment="1">
      <alignment vertical="center"/>
    </xf>
    <xf numFmtId="176" fontId="9" fillId="0" borderId="0" xfId="1" applyNumberFormat="1" applyFont="1" applyAlignment="1">
      <alignment vertical="center"/>
    </xf>
    <xf numFmtId="0" fontId="11" fillId="0" borderId="6" xfId="2" applyFont="1" applyFill="1" applyBorder="1" applyAlignment="1">
      <alignment horizontal="distributed" vertical="center"/>
    </xf>
    <xf numFmtId="176" fontId="8" fillId="0" borderId="0" xfId="1" applyNumberFormat="1" applyFont="1" applyAlignment="1">
      <alignment vertical="center"/>
    </xf>
    <xf numFmtId="176" fontId="9" fillId="0" borderId="5" xfId="1" applyNumberFormat="1" applyFont="1" applyBorder="1" applyAlignment="1">
      <alignment vertical="center"/>
    </xf>
    <xf numFmtId="176" fontId="9" fillId="0" borderId="0" xfId="1" applyNumberFormat="1" applyFont="1" applyFill="1" applyBorder="1" applyAlignment="1">
      <alignment vertical="center"/>
    </xf>
    <xf numFmtId="176" fontId="9" fillId="0" borderId="0" xfId="1" applyNumberFormat="1" applyFont="1" applyFill="1" applyAlignment="1">
      <alignment vertical="center"/>
    </xf>
    <xf numFmtId="0" fontId="14" fillId="0" borderId="0" xfId="2" applyFont="1" applyFill="1" applyBorder="1" applyAlignment="1">
      <alignment horizontal="distributed" vertical="center"/>
    </xf>
    <xf numFmtId="0" fontId="8" fillId="0" borderId="0" xfId="1" applyFont="1" applyBorder="1" applyAlignment="1">
      <alignment vertical="center"/>
    </xf>
    <xf numFmtId="176" fontId="9" fillId="0" borderId="0" xfId="1" applyNumberFormat="1" applyFont="1" applyAlignment="1">
      <alignment horizontal="right" vertical="center"/>
    </xf>
    <xf numFmtId="0" fontId="9" fillId="0" borderId="0" xfId="1" applyFont="1" applyBorder="1" applyAlignment="1">
      <alignment horizontal="distributed" vertical="center"/>
    </xf>
    <xf numFmtId="0" fontId="15" fillId="0" borderId="0" xfId="1" applyFont="1" applyBorder="1" applyAlignment="1">
      <alignment horizontal="center" vertical="center"/>
    </xf>
    <xf numFmtId="0" fontId="11" fillId="0" borderId="0" xfId="2" applyFont="1" applyFill="1" applyBorder="1" applyAlignment="1">
      <alignment horizontal="distributed" vertical="center"/>
    </xf>
    <xf numFmtId="0" fontId="14" fillId="0" borderId="6" xfId="2" applyFont="1" applyFill="1" applyBorder="1" applyAlignment="1">
      <alignment horizontal="distributed" vertical="center"/>
    </xf>
    <xf numFmtId="176" fontId="4" fillId="0" borderId="0" xfId="1" applyNumberFormat="1" applyFont="1" applyFill="1" applyAlignment="1">
      <alignment horizontal="right" vertical="center"/>
    </xf>
    <xf numFmtId="0" fontId="11" fillId="0" borderId="0" xfId="2" applyFont="1" applyFill="1" applyBorder="1" applyAlignment="1">
      <alignment horizontal="right" vertical="center"/>
    </xf>
    <xf numFmtId="0" fontId="4" fillId="0" borderId="0" xfId="1" applyFont="1" applyBorder="1" applyAlignment="1">
      <alignment horizontal="right" vertical="center"/>
    </xf>
    <xf numFmtId="0" fontId="15" fillId="0" borderId="0" xfId="1" applyFont="1" applyBorder="1" applyAlignment="1">
      <alignment horizontal="center" vertical="center" wrapText="1"/>
    </xf>
    <xf numFmtId="176" fontId="9" fillId="0" borderId="0" xfId="1" applyNumberFormat="1" applyFont="1" applyBorder="1" applyAlignment="1">
      <alignment vertical="center"/>
    </xf>
    <xf numFmtId="0" fontId="9" fillId="0" borderId="6" xfId="1" applyFont="1" applyBorder="1" applyAlignment="1">
      <alignment horizontal="distributed" vertical="center"/>
    </xf>
    <xf numFmtId="0" fontId="4" fillId="0" borderId="0" xfId="1" applyFont="1" applyFill="1" applyAlignment="1">
      <alignment vertical="center"/>
    </xf>
    <xf numFmtId="176" fontId="9" fillId="0" borderId="8" xfId="1" applyNumberFormat="1" applyFont="1" applyBorder="1" applyAlignment="1">
      <alignment vertical="center"/>
    </xf>
    <xf numFmtId="176" fontId="9" fillId="0" borderId="0" xfId="1" applyNumberFormat="1" applyFont="1" applyBorder="1" applyAlignment="1">
      <alignment horizontal="right" vertical="center"/>
    </xf>
    <xf numFmtId="0" fontId="17" fillId="0" borderId="1" xfId="1" applyFont="1" applyBorder="1" applyAlignment="1">
      <alignment horizontal="distributed" vertical="center" justifyLastLine="1"/>
    </xf>
    <xf numFmtId="0" fontId="17" fillId="0" borderId="0" xfId="1" applyFont="1" applyBorder="1" applyAlignment="1">
      <alignment horizontal="distributed" vertical="center" justifyLastLine="1"/>
    </xf>
    <xf numFmtId="0" fontId="17" fillId="0" borderId="16" xfId="1" applyFont="1" applyBorder="1" applyAlignment="1">
      <alignment horizontal="distributed" vertical="center" justifyLastLine="1"/>
    </xf>
    <xf numFmtId="0" fontId="18" fillId="0" borderId="0" xfId="1" quotePrefix="1" applyFont="1" applyAlignment="1">
      <alignment vertical="center"/>
    </xf>
    <xf numFmtId="0" fontId="14" fillId="0" borderId="0" xfId="2" applyFont="1" applyFill="1" applyBorder="1" applyAlignment="1">
      <alignment horizontal="distributed" vertical="center"/>
    </xf>
    <xf numFmtId="0" fontId="14" fillId="0" borderId="6" xfId="2" applyFont="1" applyFill="1" applyBorder="1" applyAlignment="1">
      <alignment horizontal="distributed" vertical="center"/>
    </xf>
    <xf numFmtId="0" fontId="17" fillId="0" borderId="14" xfId="1" applyFont="1" applyBorder="1" applyAlignment="1">
      <alignment horizontal="distributed" vertical="center" justifyLastLine="1"/>
    </xf>
    <xf numFmtId="0" fontId="17" fillId="0" borderId="12" xfId="1" applyFont="1" applyBorder="1" applyAlignment="1">
      <alignment horizontal="distributed" vertical="center" justifyLastLine="1"/>
    </xf>
    <xf numFmtId="0" fontId="17" fillId="0" borderId="9" xfId="1" applyFont="1" applyBorder="1" applyAlignment="1">
      <alignment horizontal="distributed" vertical="center" justifyLastLine="1"/>
    </xf>
    <xf numFmtId="0" fontId="17" fillId="0" borderId="13" xfId="1" applyFont="1" applyBorder="1" applyAlignment="1">
      <alignment horizontal="distributed" vertical="center" justifyLastLine="1"/>
    </xf>
    <xf numFmtId="0" fontId="17" fillId="0" borderId="11" xfId="1" applyFont="1" applyBorder="1" applyAlignment="1">
      <alignment horizontal="distributed" vertical="center" justifyLastLine="1"/>
    </xf>
    <xf numFmtId="0" fontId="17" fillId="0" borderId="3" xfId="1" applyFont="1" applyBorder="1" applyAlignment="1">
      <alignment horizontal="distributed" vertical="center" justifyLastLine="1"/>
    </xf>
    <xf numFmtId="0" fontId="9" fillId="0" borderId="0" xfId="1" applyFont="1" applyBorder="1" applyAlignment="1">
      <alignment horizontal="distributed" vertical="center"/>
    </xf>
    <xf numFmtId="0" fontId="9" fillId="0" borderId="6" xfId="1" applyFont="1" applyBorder="1" applyAlignment="1">
      <alignment horizontal="distributed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7" fillId="0" borderId="16" xfId="1" applyFont="1" applyBorder="1" applyAlignment="1">
      <alignment horizontal="distributed" vertical="center" justifyLastLine="1"/>
    </xf>
    <xf numFmtId="0" fontId="17" fillId="0" borderId="15" xfId="1" applyFont="1" applyBorder="1" applyAlignment="1">
      <alignment horizontal="distributed" vertical="center" justifyLastLine="1"/>
    </xf>
    <xf numFmtId="0" fontId="17" fillId="0" borderId="0" xfId="1" applyFont="1" applyBorder="1" applyAlignment="1">
      <alignment horizontal="distributed" vertical="center" justifyLastLine="1"/>
    </xf>
    <xf numFmtId="0" fontId="17" fillId="0" borderId="6" xfId="1" applyFont="1" applyBorder="1" applyAlignment="1">
      <alignment horizontal="distributed" vertical="center" justifyLastLine="1"/>
    </xf>
    <xf numFmtId="0" fontId="17" fillId="0" borderId="1" xfId="1" applyFont="1" applyBorder="1" applyAlignment="1">
      <alignment horizontal="distributed" vertical="center" justifyLastLine="1"/>
    </xf>
    <xf numFmtId="0" fontId="17" fillId="0" borderId="4" xfId="1" applyFont="1" applyBorder="1" applyAlignment="1">
      <alignment horizontal="distributed" vertical="center" justifyLastLine="1"/>
    </xf>
    <xf numFmtId="0" fontId="17" fillId="0" borderId="14" xfId="1" applyFont="1" applyBorder="1" applyAlignment="1">
      <alignment horizontal="center" vertical="center" justifyLastLine="1"/>
    </xf>
    <xf numFmtId="0" fontId="17" fillId="0" borderId="12" xfId="1" applyFont="1" applyBorder="1" applyAlignment="1">
      <alignment horizontal="center" vertical="center" justifyLastLine="1"/>
    </xf>
    <xf numFmtId="0" fontId="17" fillId="0" borderId="9" xfId="1" applyFont="1" applyBorder="1" applyAlignment="1">
      <alignment horizontal="center" vertical="center" justifyLastLine="1"/>
    </xf>
    <xf numFmtId="0" fontId="17" fillId="0" borderId="17" xfId="1" applyFont="1" applyBorder="1" applyAlignment="1">
      <alignment horizontal="distributed" vertical="center" justifyLastLine="1"/>
    </xf>
    <xf numFmtId="0" fontId="17" fillId="0" borderId="7" xfId="1" applyFont="1" applyBorder="1" applyAlignment="1">
      <alignment horizontal="distributed" vertical="center" justifyLastLine="1"/>
    </xf>
    <xf numFmtId="0" fontId="17" fillId="0" borderId="10" xfId="1" applyFont="1" applyBorder="1" applyAlignment="1">
      <alignment horizontal="distributed" vertical="center" justifyLastLine="1"/>
    </xf>
  </cellXfs>
  <cellStyles count="3">
    <cellStyle name="標準" xfId="0" builtinId="0"/>
    <cellStyle name="標準 2" xfId="1"/>
    <cellStyle name="標準_１－４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52"/>
  <sheetViews>
    <sheetView tabSelected="1" zoomScaleNormal="100" workbookViewId="0"/>
  </sheetViews>
  <sheetFormatPr defaultRowHeight="13.5" x14ac:dyDescent="0.4"/>
  <cols>
    <col min="1" max="1" width="1.625" style="1" customWidth="1"/>
    <col min="2" max="2" width="1.875" style="1" customWidth="1"/>
    <col min="3" max="3" width="14.125" style="1" customWidth="1"/>
    <col min="4" max="6" width="8.875" style="1" customWidth="1"/>
    <col min="7" max="7" width="0.875" style="1" customWidth="1"/>
    <col min="8" max="8" width="1.625" style="1" customWidth="1"/>
    <col min="9" max="9" width="1.875" style="1" customWidth="1"/>
    <col min="10" max="10" width="14.125" style="1" bestFit="1" customWidth="1"/>
    <col min="11" max="13" width="8.875" style="1" customWidth="1"/>
    <col min="14" max="14" width="1" style="1" customWidth="1"/>
    <col min="15" max="256" width="9" style="1"/>
    <col min="257" max="257" width="1.625" style="1" customWidth="1"/>
    <col min="258" max="258" width="1.875" style="1" customWidth="1"/>
    <col min="259" max="259" width="14.125" style="1" customWidth="1"/>
    <col min="260" max="262" width="8.875" style="1" customWidth="1"/>
    <col min="263" max="263" width="0.875" style="1" customWidth="1"/>
    <col min="264" max="264" width="1.625" style="1" customWidth="1"/>
    <col min="265" max="265" width="1.875" style="1" customWidth="1"/>
    <col min="266" max="266" width="14.125" style="1" bestFit="1" customWidth="1"/>
    <col min="267" max="269" width="8.875" style="1" customWidth="1"/>
    <col min="270" max="270" width="1" style="1" customWidth="1"/>
    <col min="271" max="512" width="9" style="1"/>
    <col min="513" max="513" width="1.625" style="1" customWidth="1"/>
    <col min="514" max="514" width="1.875" style="1" customWidth="1"/>
    <col min="515" max="515" width="14.125" style="1" customWidth="1"/>
    <col min="516" max="518" width="8.875" style="1" customWidth="1"/>
    <col min="519" max="519" width="0.875" style="1" customWidth="1"/>
    <col min="520" max="520" width="1.625" style="1" customWidth="1"/>
    <col min="521" max="521" width="1.875" style="1" customWidth="1"/>
    <col min="522" max="522" width="14.125" style="1" bestFit="1" customWidth="1"/>
    <col min="523" max="525" width="8.875" style="1" customWidth="1"/>
    <col min="526" max="526" width="1" style="1" customWidth="1"/>
    <col min="527" max="768" width="9" style="1"/>
    <col min="769" max="769" width="1.625" style="1" customWidth="1"/>
    <col min="770" max="770" width="1.875" style="1" customWidth="1"/>
    <col min="771" max="771" width="14.125" style="1" customWidth="1"/>
    <col min="772" max="774" width="8.875" style="1" customWidth="1"/>
    <col min="775" max="775" width="0.875" style="1" customWidth="1"/>
    <col min="776" max="776" width="1.625" style="1" customWidth="1"/>
    <col min="777" max="777" width="1.875" style="1" customWidth="1"/>
    <col min="778" max="778" width="14.125" style="1" bestFit="1" customWidth="1"/>
    <col min="779" max="781" width="8.875" style="1" customWidth="1"/>
    <col min="782" max="782" width="1" style="1" customWidth="1"/>
    <col min="783" max="1024" width="9" style="1"/>
    <col min="1025" max="1025" width="1.625" style="1" customWidth="1"/>
    <col min="1026" max="1026" width="1.875" style="1" customWidth="1"/>
    <col min="1027" max="1027" width="14.125" style="1" customWidth="1"/>
    <col min="1028" max="1030" width="8.875" style="1" customWidth="1"/>
    <col min="1031" max="1031" width="0.875" style="1" customWidth="1"/>
    <col min="1032" max="1032" width="1.625" style="1" customWidth="1"/>
    <col min="1033" max="1033" width="1.875" style="1" customWidth="1"/>
    <col min="1034" max="1034" width="14.125" style="1" bestFit="1" customWidth="1"/>
    <col min="1035" max="1037" width="8.875" style="1" customWidth="1"/>
    <col min="1038" max="1038" width="1" style="1" customWidth="1"/>
    <col min="1039" max="1280" width="9" style="1"/>
    <col min="1281" max="1281" width="1.625" style="1" customWidth="1"/>
    <col min="1282" max="1282" width="1.875" style="1" customWidth="1"/>
    <col min="1283" max="1283" width="14.125" style="1" customWidth="1"/>
    <col min="1284" max="1286" width="8.875" style="1" customWidth="1"/>
    <col min="1287" max="1287" width="0.875" style="1" customWidth="1"/>
    <col min="1288" max="1288" width="1.625" style="1" customWidth="1"/>
    <col min="1289" max="1289" width="1.875" style="1" customWidth="1"/>
    <col min="1290" max="1290" width="14.125" style="1" bestFit="1" customWidth="1"/>
    <col min="1291" max="1293" width="8.875" style="1" customWidth="1"/>
    <col min="1294" max="1294" width="1" style="1" customWidth="1"/>
    <col min="1295" max="1536" width="9" style="1"/>
    <col min="1537" max="1537" width="1.625" style="1" customWidth="1"/>
    <col min="1538" max="1538" width="1.875" style="1" customWidth="1"/>
    <col min="1539" max="1539" width="14.125" style="1" customWidth="1"/>
    <col min="1540" max="1542" width="8.875" style="1" customWidth="1"/>
    <col min="1543" max="1543" width="0.875" style="1" customWidth="1"/>
    <col min="1544" max="1544" width="1.625" style="1" customWidth="1"/>
    <col min="1545" max="1545" width="1.875" style="1" customWidth="1"/>
    <col min="1546" max="1546" width="14.125" style="1" bestFit="1" customWidth="1"/>
    <col min="1547" max="1549" width="8.875" style="1" customWidth="1"/>
    <col min="1550" max="1550" width="1" style="1" customWidth="1"/>
    <col min="1551" max="1792" width="9" style="1"/>
    <col min="1793" max="1793" width="1.625" style="1" customWidth="1"/>
    <col min="1794" max="1794" width="1.875" style="1" customWidth="1"/>
    <col min="1795" max="1795" width="14.125" style="1" customWidth="1"/>
    <col min="1796" max="1798" width="8.875" style="1" customWidth="1"/>
    <col min="1799" max="1799" width="0.875" style="1" customWidth="1"/>
    <col min="1800" max="1800" width="1.625" style="1" customWidth="1"/>
    <col min="1801" max="1801" width="1.875" style="1" customWidth="1"/>
    <col min="1802" max="1802" width="14.125" style="1" bestFit="1" customWidth="1"/>
    <col min="1803" max="1805" width="8.875" style="1" customWidth="1"/>
    <col min="1806" max="1806" width="1" style="1" customWidth="1"/>
    <col min="1807" max="2048" width="9" style="1"/>
    <col min="2049" max="2049" width="1.625" style="1" customWidth="1"/>
    <col min="2050" max="2050" width="1.875" style="1" customWidth="1"/>
    <col min="2051" max="2051" width="14.125" style="1" customWidth="1"/>
    <col min="2052" max="2054" width="8.875" style="1" customWidth="1"/>
    <col min="2055" max="2055" width="0.875" style="1" customWidth="1"/>
    <col min="2056" max="2056" width="1.625" style="1" customWidth="1"/>
    <col min="2057" max="2057" width="1.875" style="1" customWidth="1"/>
    <col min="2058" max="2058" width="14.125" style="1" bestFit="1" customWidth="1"/>
    <col min="2059" max="2061" width="8.875" style="1" customWidth="1"/>
    <col min="2062" max="2062" width="1" style="1" customWidth="1"/>
    <col min="2063" max="2304" width="9" style="1"/>
    <col min="2305" max="2305" width="1.625" style="1" customWidth="1"/>
    <col min="2306" max="2306" width="1.875" style="1" customWidth="1"/>
    <col min="2307" max="2307" width="14.125" style="1" customWidth="1"/>
    <col min="2308" max="2310" width="8.875" style="1" customWidth="1"/>
    <col min="2311" max="2311" width="0.875" style="1" customWidth="1"/>
    <col min="2312" max="2312" width="1.625" style="1" customWidth="1"/>
    <col min="2313" max="2313" width="1.875" style="1" customWidth="1"/>
    <col min="2314" max="2314" width="14.125" style="1" bestFit="1" customWidth="1"/>
    <col min="2315" max="2317" width="8.875" style="1" customWidth="1"/>
    <col min="2318" max="2318" width="1" style="1" customWidth="1"/>
    <col min="2319" max="2560" width="9" style="1"/>
    <col min="2561" max="2561" width="1.625" style="1" customWidth="1"/>
    <col min="2562" max="2562" width="1.875" style="1" customWidth="1"/>
    <col min="2563" max="2563" width="14.125" style="1" customWidth="1"/>
    <col min="2564" max="2566" width="8.875" style="1" customWidth="1"/>
    <col min="2567" max="2567" width="0.875" style="1" customWidth="1"/>
    <col min="2568" max="2568" width="1.625" style="1" customWidth="1"/>
    <col min="2569" max="2569" width="1.875" style="1" customWidth="1"/>
    <col min="2570" max="2570" width="14.125" style="1" bestFit="1" customWidth="1"/>
    <col min="2571" max="2573" width="8.875" style="1" customWidth="1"/>
    <col min="2574" max="2574" width="1" style="1" customWidth="1"/>
    <col min="2575" max="2816" width="9" style="1"/>
    <col min="2817" max="2817" width="1.625" style="1" customWidth="1"/>
    <col min="2818" max="2818" width="1.875" style="1" customWidth="1"/>
    <col min="2819" max="2819" width="14.125" style="1" customWidth="1"/>
    <col min="2820" max="2822" width="8.875" style="1" customWidth="1"/>
    <col min="2823" max="2823" width="0.875" style="1" customWidth="1"/>
    <col min="2824" max="2824" width="1.625" style="1" customWidth="1"/>
    <col min="2825" max="2825" width="1.875" style="1" customWidth="1"/>
    <col min="2826" max="2826" width="14.125" style="1" bestFit="1" customWidth="1"/>
    <col min="2827" max="2829" width="8.875" style="1" customWidth="1"/>
    <col min="2830" max="2830" width="1" style="1" customWidth="1"/>
    <col min="2831" max="3072" width="9" style="1"/>
    <col min="3073" max="3073" width="1.625" style="1" customWidth="1"/>
    <col min="3074" max="3074" width="1.875" style="1" customWidth="1"/>
    <col min="3075" max="3075" width="14.125" style="1" customWidth="1"/>
    <col min="3076" max="3078" width="8.875" style="1" customWidth="1"/>
    <col min="3079" max="3079" width="0.875" style="1" customWidth="1"/>
    <col min="3080" max="3080" width="1.625" style="1" customWidth="1"/>
    <col min="3081" max="3081" width="1.875" style="1" customWidth="1"/>
    <col min="3082" max="3082" width="14.125" style="1" bestFit="1" customWidth="1"/>
    <col min="3083" max="3085" width="8.875" style="1" customWidth="1"/>
    <col min="3086" max="3086" width="1" style="1" customWidth="1"/>
    <col min="3087" max="3328" width="9" style="1"/>
    <col min="3329" max="3329" width="1.625" style="1" customWidth="1"/>
    <col min="3330" max="3330" width="1.875" style="1" customWidth="1"/>
    <col min="3331" max="3331" width="14.125" style="1" customWidth="1"/>
    <col min="3332" max="3334" width="8.875" style="1" customWidth="1"/>
    <col min="3335" max="3335" width="0.875" style="1" customWidth="1"/>
    <col min="3336" max="3336" width="1.625" style="1" customWidth="1"/>
    <col min="3337" max="3337" width="1.875" style="1" customWidth="1"/>
    <col min="3338" max="3338" width="14.125" style="1" bestFit="1" customWidth="1"/>
    <col min="3339" max="3341" width="8.875" style="1" customWidth="1"/>
    <col min="3342" max="3342" width="1" style="1" customWidth="1"/>
    <col min="3343" max="3584" width="9" style="1"/>
    <col min="3585" max="3585" width="1.625" style="1" customWidth="1"/>
    <col min="3586" max="3586" width="1.875" style="1" customWidth="1"/>
    <col min="3587" max="3587" width="14.125" style="1" customWidth="1"/>
    <col min="3588" max="3590" width="8.875" style="1" customWidth="1"/>
    <col min="3591" max="3591" width="0.875" style="1" customWidth="1"/>
    <col min="3592" max="3592" width="1.625" style="1" customWidth="1"/>
    <col min="3593" max="3593" width="1.875" style="1" customWidth="1"/>
    <col min="3594" max="3594" width="14.125" style="1" bestFit="1" customWidth="1"/>
    <col min="3595" max="3597" width="8.875" style="1" customWidth="1"/>
    <col min="3598" max="3598" width="1" style="1" customWidth="1"/>
    <col min="3599" max="3840" width="9" style="1"/>
    <col min="3841" max="3841" width="1.625" style="1" customWidth="1"/>
    <col min="3842" max="3842" width="1.875" style="1" customWidth="1"/>
    <col min="3843" max="3843" width="14.125" style="1" customWidth="1"/>
    <col min="3844" max="3846" width="8.875" style="1" customWidth="1"/>
    <col min="3847" max="3847" width="0.875" style="1" customWidth="1"/>
    <col min="3848" max="3848" width="1.625" style="1" customWidth="1"/>
    <col min="3849" max="3849" width="1.875" style="1" customWidth="1"/>
    <col min="3850" max="3850" width="14.125" style="1" bestFit="1" customWidth="1"/>
    <col min="3851" max="3853" width="8.875" style="1" customWidth="1"/>
    <col min="3854" max="3854" width="1" style="1" customWidth="1"/>
    <col min="3855" max="4096" width="9" style="1"/>
    <col min="4097" max="4097" width="1.625" style="1" customWidth="1"/>
    <col min="4098" max="4098" width="1.875" style="1" customWidth="1"/>
    <col min="4099" max="4099" width="14.125" style="1" customWidth="1"/>
    <col min="4100" max="4102" width="8.875" style="1" customWidth="1"/>
    <col min="4103" max="4103" width="0.875" style="1" customWidth="1"/>
    <col min="4104" max="4104" width="1.625" style="1" customWidth="1"/>
    <col min="4105" max="4105" width="1.875" style="1" customWidth="1"/>
    <col min="4106" max="4106" width="14.125" style="1" bestFit="1" customWidth="1"/>
    <col min="4107" max="4109" width="8.875" style="1" customWidth="1"/>
    <col min="4110" max="4110" width="1" style="1" customWidth="1"/>
    <col min="4111" max="4352" width="9" style="1"/>
    <col min="4353" max="4353" width="1.625" style="1" customWidth="1"/>
    <col min="4354" max="4354" width="1.875" style="1" customWidth="1"/>
    <col min="4355" max="4355" width="14.125" style="1" customWidth="1"/>
    <col min="4356" max="4358" width="8.875" style="1" customWidth="1"/>
    <col min="4359" max="4359" width="0.875" style="1" customWidth="1"/>
    <col min="4360" max="4360" width="1.625" style="1" customWidth="1"/>
    <col min="4361" max="4361" width="1.875" style="1" customWidth="1"/>
    <col min="4362" max="4362" width="14.125" style="1" bestFit="1" customWidth="1"/>
    <col min="4363" max="4365" width="8.875" style="1" customWidth="1"/>
    <col min="4366" max="4366" width="1" style="1" customWidth="1"/>
    <col min="4367" max="4608" width="9" style="1"/>
    <col min="4609" max="4609" width="1.625" style="1" customWidth="1"/>
    <col min="4610" max="4610" width="1.875" style="1" customWidth="1"/>
    <col min="4611" max="4611" width="14.125" style="1" customWidth="1"/>
    <col min="4612" max="4614" width="8.875" style="1" customWidth="1"/>
    <col min="4615" max="4615" width="0.875" style="1" customWidth="1"/>
    <col min="4616" max="4616" width="1.625" style="1" customWidth="1"/>
    <col min="4617" max="4617" width="1.875" style="1" customWidth="1"/>
    <col min="4618" max="4618" width="14.125" style="1" bestFit="1" customWidth="1"/>
    <col min="4619" max="4621" width="8.875" style="1" customWidth="1"/>
    <col min="4622" max="4622" width="1" style="1" customWidth="1"/>
    <col min="4623" max="4864" width="9" style="1"/>
    <col min="4865" max="4865" width="1.625" style="1" customWidth="1"/>
    <col min="4866" max="4866" width="1.875" style="1" customWidth="1"/>
    <col min="4867" max="4867" width="14.125" style="1" customWidth="1"/>
    <col min="4868" max="4870" width="8.875" style="1" customWidth="1"/>
    <col min="4871" max="4871" width="0.875" style="1" customWidth="1"/>
    <col min="4872" max="4872" width="1.625" style="1" customWidth="1"/>
    <col min="4873" max="4873" width="1.875" style="1" customWidth="1"/>
    <col min="4874" max="4874" width="14.125" style="1" bestFit="1" customWidth="1"/>
    <col min="4875" max="4877" width="8.875" style="1" customWidth="1"/>
    <col min="4878" max="4878" width="1" style="1" customWidth="1"/>
    <col min="4879" max="5120" width="9" style="1"/>
    <col min="5121" max="5121" width="1.625" style="1" customWidth="1"/>
    <col min="5122" max="5122" width="1.875" style="1" customWidth="1"/>
    <col min="5123" max="5123" width="14.125" style="1" customWidth="1"/>
    <col min="5124" max="5126" width="8.875" style="1" customWidth="1"/>
    <col min="5127" max="5127" width="0.875" style="1" customWidth="1"/>
    <col min="5128" max="5128" width="1.625" style="1" customWidth="1"/>
    <col min="5129" max="5129" width="1.875" style="1" customWidth="1"/>
    <col min="5130" max="5130" width="14.125" style="1" bestFit="1" customWidth="1"/>
    <col min="5131" max="5133" width="8.875" style="1" customWidth="1"/>
    <col min="5134" max="5134" width="1" style="1" customWidth="1"/>
    <col min="5135" max="5376" width="9" style="1"/>
    <col min="5377" max="5377" width="1.625" style="1" customWidth="1"/>
    <col min="5378" max="5378" width="1.875" style="1" customWidth="1"/>
    <col min="5379" max="5379" width="14.125" style="1" customWidth="1"/>
    <col min="5380" max="5382" width="8.875" style="1" customWidth="1"/>
    <col min="5383" max="5383" width="0.875" style="1" customWidth="1"/>
    <col min="5384" max="5384" width="1.625" style="1" customWidth="1"/>
    <col min="5385" max="5385" width="1.875" style="1" customWidth="1"/>
    <col min="5386" max="5386" width="14.125" style="1" bestFit="1" customWidth="1"/>
    <col min="5387" max="5389" width="8.875" style="1" customWidth="1"/>
    <col min="5390" max="5390" width="1" style="1" customWidth="1"/>
    <col min="5391" max="5632" width="9" style="1"/>
    <col min="5633" max="5633" width="1.625" style="1" customWidth="1"/>
    <col min="5634" max="5634" width="1.875" style="1" customWidth="1"/>
    <col min="5635" max="5635" width="14.125" style="1" customWidth="1"/>
    <col min="5636" max="5638" width="8.875" style="1" customWidth="1"/>
    <col min="5639" max="5639" width="0.875" style="1" customWidth="1"/>
    <col min="5640" max="5640" width="1.625" style="1" customWidth="1"/>
    <col min="5641" max="5641" width="1.875" style="1" customWidth="1"/>
    <col min="5642" max="5642" width="14.125" style="1" bestFit="1" customWidth="1"/>
    <col min="5643" max="5645" width="8.875" style="1" customWidth="1"/>
    <col min="5646" max="5646" width="1" style="1" customWidth="1"/>
    <col min="5647" max="5888" width="9" style="1"/>
    <col min="5889" max="5889" width="1.625" style="1" customWidth="1"/>
    <col min="5890" max="5890" width="1.875" style="1" customWidth="1"/>
    <col min="5891" max="5891" width="14.125" style="1" customWidth="1"/>
    <col min="5892" max="5894" width="8.875" style="1" customWidth="1"/>
    <col min="5895" max="5895" width="0.875" style="1" customWidth="1"/>
    <col min="5896" max="5896" width="1.625" style="1" customWidth="1"/>
    <col min="5897" max="5897" width="1.875" style="1" customWidth="1"/>
    <col min="5898" max="5898" width="14.125" style="1" bestFit="1" customWidth="1"/>
    <col min="5899" max="5901" width="8.875" style="1" customWidth="1"/>
    <col min="5902" max="5902" width="1" style="1" customWidth="1"/>
    <col min="5903" max="6144" width="9" style="1"/>
    <col min="6145" max="6145" width="1.625" style="1" customWidth="1"/>
    <col min="6146" max="6146" width="1.875" style="1" customWidth="1"/>
    <col min="6147" max="6147" width="14.125" style="1" customWidth="1"/>
    <col min="6148" max="6150" width="8.875" style="1" customWidth="1"/>
    <col min="6151" max="6151" width="0.875" style="1" customWidth="1"/>
    <col min="6152" max="6152" width="1.625" style="1" customWidth="1"/>
    <col min="6153" max="6153" width="1.875" style="1" customWidth="1"/>
    <col min="6154" max="6154" width="14.125" style="1" bestFit="1" customWidth="1"/>
    <col min="6155" max="6157" width="8.875" style="1" customWidth="1"/>
    <col min="6158" max="6158" width="1" style="1" customWidth="1"/>
    <col min="6159" max="6400" width="9" style="1"/>
    <col min="6401" max="6401" width="1.625" style="1" customWidth="1"/>
    <col min="6402" max="6402" width="1.875" style="1" customWidth="1"/>
    <col min="6403" max="6403" width="14.125" style="1" customWidth="1"/>
    <col min="6404" max="6406" width="8.875" style="1" customWidth="1"/>
    <col min="6407" max="6407" width="0.875" style="1" customWidth="1"/>
    <col min="6408" max="6408" width="1.625" style="1" customWidth="1"/>
    <col min="6409" max="6409" width="1.875" style="1" customWidth="1"/>
    <col min="6410" max="6410" width="14.125" style="1" bestFit="1" customWidth="1"/>
    <col min="6411" max="6413" width="8.875" style="1" customWidth="1"/>
    <col min="6414" max="6414" width="1" style="1" customWidth="1"/>
    <col min="6415" max="6656" width="9" style="1"/>
    <col min="6657" max="6657" width="1.625" style="1" customWidth="1"/>
    <col min="6658" max="6658" width="1.875" style="1" customWidth="1"/>
    <col min="6659" max="6659" width="14.125" style="1" customWidth="1"/>
    <col min="6660" max="6662" width="8.875" style="1" customWidth="1"/>
    <col min="6663" max="6663" width="0.875" style="1" customWidth="1"/>
    <col min="6664" max="6664" width="1.625" style="1" customWidth="1"/>
    <col min="6665" max="6665" width="1.875" style="1" customWidth="1"/>
    <col min="6666" max="6666" width="14.125" style="1" bestFit="1" customWidth="1"/>
    <col min="6667" max="6669" width="8.875" style="1" customWidth="1"/>
    <col min="6670" max="6670" width="1" style="1" customWidth="1"/>
    <col min="6671" max="6912" width="9" style="1"/>
    <col min="6913" max="6913" width="1.625" style="1" customWidth="1"/>
    <col min="6914" max="6914" width="1.875" style="1" customWidth="1"/>
    <col min="6915" max="6915" width="14.125" style="1" customWidth="1"/>
    <col min="6916" max="6918" width="8.875" style="1" customWidth="1"/>
    <col min="6919" max="6919" width="0.875" style="1" customWidth="1"/>
    <col min="6920" max="6920" width="1.625" style="1" customWidth="1"/>
    <col min="6921" max="6921" width="1.875" style="1" customWidth="1"/>
    <col min="6922" max="6922" width="14.125" style="1" bestFit="1" customWidth="1"/>
    <col min="6923" max="6925" width="8.875" style="1" customWidth="1"/>
    <col min="6926" max="6926" width="1" style="1" customWidth="1"/>
    <col min="6927" max="7168" width="9" style="1"/>
    <col min="7169" max="7169" width="1.625" style="1" customWidth="1"/>
    <col min="7170" max="7170" width="1.875" style="1" customWidth="1"/>
    <col min="7171" max="7171" width="14.125" style="1" customWidth="1"/>
    <col min="7172" max="7174" width="8.875" style="1" customWidth="1"/>
    <col min="7175" max="7175" width="0.875" style="1" customWidth="1"/>
    <col min="7176" max="7176" width="1.625" style="1" customWidth="1"/>
    <col min="7177" max="7177" width="1.875" style="1" customWidth="1"/>
    <col min="7178" max="7178" width="14.125" style="1" bestFit="1" customWidth="1"/>
    <col min="7179" max="7181" width="8.875" style="1" customWidth="1"/>
    <col min="7182" max="7182" width="1" style="1" customWidth="1"/>
    <col min="7183" max="7424" width="9" style="1"/>
    <col min="7425" max="7425" width="1.625" style="1" customWidth="1"/>
    <col min="7426" max="7426" width="1.875" style="1" customWidth="1"/>
    <col min="7427" max="7427" width="14.125" style="1" customWidth="1"/>
    <col min="7428" max="7430" width="8.875" style="1" customWidth="1"/>
    <col min="7431" max="7431" width="0.875" style="1" customWidth="1"/>
    <col min="7432" max="7432" width="1.625" style="1" customWidth="1"/>
    <col min="7433" max="7433" width="1.875" style="1" customWidth="1"/>
    <col min="7434" max="7434" width="14.125" style="1" bestFit="1" customWidth="1"/>
    <col min="7435" max="7437" width="8.875" style="1" customWidth="1"/>
    <col min="7438" max="7438" width="1" style="1" customWidth="1"/>
    <col min="7439" max="7680" width="9" style="1"/>
    <col min="7681" max="7681" width="1.625" style="1" customWidth="1"/>
    <col min="7682" max="7682" width="1.875" style="1" customWidth="1"/>
    <col min="7683" max="7683" width="14.125" style="1" customWidth="1"/>
    <col min="7684" max="7686" width="8.875" style="1" customWidth="1"/>
    <col min="7687" max="7687" width="0.875" style="1" customWidth="1"/>
    <col min="7688" max="7688" width="1.625" style="1" customWidth="1"/>
    <col min="7689" max="7689" width="1.875" style="1" customWidth="1"/>
    <col min="7690" max="7690" width="14.125" style="1" bestFit="1" customWidth="1"/>
    <col min="7691" max="7693" width="8.875" style="1" customWidth="1"/>
    <col min="7694" max="7694" width="1" style="1" customWidth="1"/>
    <col min="7695" max="7936" width="9" style="1"/>
    <col min="7937" max="7937" width="1.625" style="1" customWidth="1"/>
    <col min="7938" max="7938" width="1.875" style="1" customWidth="1"/>
    <col min="7939" max="7939" width="14.125" style="1" customWidth="1"/>
    <col min="7940" max="7942" width="8.875" style="1" customWidth="1"/>
    <col min="7943" max="7943" width="0.875" style="1" customWidth="1"/>
    <col min="7944" max="7944" width="1.625" style="1" customWidth="1"/>
    <col min="7945" max="7945" width="1.875" style="1" customWidth="1"/>
    <col min="7946" max="7946" width="14.125" style="1" bestFit="1" customWidth="1"/>
    <col min="7947" max="7949" width="8.875" style="1" customWidth="1"/>
    <col min="7950" max="7950" width="1" style="1" customWidth="1"/>
    <col min="7951" max="8192" width="9" style="1"/>
    <col min="8193" max="8193" width="1.625" style="1" customWidth="1"/>
    <col min="8194" max="8194" width="1.875" style="1" customWidth="1"/>
    <col min="8195" max="8195" width="14.125" style="1" customWidth="1"/>
    <col min="8196" max="8198" width="8.875" style="1" customWidth="1"/>
    <col min="8199" max="8199" width="0.875" style="1" customWidth="1"/>
    <col min="8200" max="8200" width="1.625" style="1" customWidth="1"/>
    <col min="8201" max="8201" width="1.875" style="1" customWidth="1"/>
    <col min="8202" max="8202" width="14.125" style="1" bestFit="1" customWidth="1"/>
    <col min="8203" max="8205" width="8.875" style="1" customWidth="1"/>
    <col min="8206" max="8206" width="1" style="1" customWidth="1"/>
    <col min="8207" max="8448" width="9" style="1"/>
    <col min="8449" max="8449" width="1.625" style="1" customWidth="1"/>
    <col min="8450" max="8450" width="1.875" style="1" customWidth="1"/>
    <col min="8451" max="8451" width="14.125" style="1" customWidth="1"/>
    <col min="8452" max="8454" width="8.875" style="1" customWidth="1"/>
    <col min="8455" max="8455" width="0.875" style="1" customWidth="1"/>
    <col min="8456" max="8456" width="1.625" style="1" customWidth="1"/>
    <col min="8457" max="8457" width="1.875" style="1" customWidth="1"/>
    <col min="8458" max="8458" width="14.125" style="1" bestFit="1" customWidth="1"/>
    <col min="8459" max="8461" width="8.875" style="1" customWidth="1"/>
    <col min="8462" max="8462" width="1" style="1" customWidth="1"/>
    <col min="8463" max="8704" width="9" style="1"/>
    <col min="8705" max="8705" width="1.625" style="1" customWidth="1"/>
    <col min="8706" max="8706" width="1.875" style="1" customWidth="1"/>
    <col min="8707" max="8707" width="14.125" style="1" customWidth="1"/>
    <col min="8708" max="8710" width="8.875" style="1" customWidth="1"/>
    <col min="8711" max="8711" width="0.875" style="1" customWidth="1"/>
    <col min="8712" max="8712" width="1.625" style="1" customWidth="1"/>
    <col min="8713" max="8713" width="1.875" style="1" customWidth="1"/>
    <col min="8714" max="8714" width="14.125" style="1" bestFit="1" customWidth="1"/>
    <col min="8715" max="8717" width="8.875" style="1" customWidth="1"/>
    <col min="8718" max="8718" width="1" style="1" customWidth="1"/>
    <col min="8719" max="8960" width="9" style="1"/>
    <col min="8961" max="8961" width="1.625" style="1" customWidth="1"/>
    <col min="8962" max="8962" width="1.875" style="1" customWidth="1"/>
    <col min="8963" max="8963" width="14.125" style="1" customWidth="1"/>
    <col min="8964" max="8966" width="8.875" style="1" customWidth="1"/>
    <col min="8967" max="8967" width="0.875" style="1" customWidth="1"/>
    <col min="8968" max="8968" width="1.625" style="1" customWidth="1"/>
    <col min="8969" max="8969" width="1.875" style="1" customWidth="1"/>
    <col min="8970" max="8970" width="14.125" style="1" bestFit="1" customWidth="1"/>
    <col min="8971" max="8973" width="8.875" style="1" customWidth="1"/>
    <col min="8974" max="8974" width="1" style="1" customWidth="1"/>
    <col min="8975" max="9216" width="9" style="1"/>
    <col min="9217" max="9217" width="1.625" style="1" customWidth="1"/>
    <col min="9218" max="9218" width="1.875" style="1" customWidth="1"/>
    <col min="9219" max="9219" width="14.125" style="1" customWidth="1"/>
    <col min="9220" max="9222" width="8.875" style="1" customWidth="1"/>
    <col min="9223" max="9223" width="0.875" style="1" customWidth="1"/>
    <col min="9224" max="9224" width="1.625" style="1" customWidth="1"/>
    <col min="9225" max="9225" width="1.875" style="1" customWidth="1"/>
    <col min="9226" max="9226" width="14.125" style="1" bestFit="1" customWidth="1"/>
    <col min="9227" max="9229" width="8.875" style="1" customWidth="1"/>
    <col min="9230" max="9230" width="1" style="1" customWidth="1"/>
    <col min="9231" max="9472" width="9" style="1"/>
    <col min="9473" max="9473" width="1.625" style="1" customWidth="1"/>
    <col min="9474" max="9474" width="1.875" style="1" customWidth="1"/>
    <col min="9475" max="9475" width="14.125" style="1" customWidth="1"/>
    <col min="9476" max="9478" width="8.875" style="1" customWidth="1"/>
    <col min="9479" max="9479" width="0.875" style="1" customWidth="1"/>
    <col min="9480" max="9480" width="1.625" style="1" customWidth="1"/>
    <col min="9481" max="9481" width="1.875" style="1" customWidth="1"/>
    <col min="9482" max="9482" width="14.125" style="1" bestFit="1" customWidth="1"/>
    <col min="9483" max="9485" width="8.875" style="1" customWidth="1"/>
    <col min="9486" max="9486" width="1" style="1" customWidth="1"/>
    <col min="9487" max="9728" width="9" style="1"/>
    <col min="9729" max="9729" width="1.625" style="1" customWidth="1"/>
    <col min="9730" max="9730" width="1.875" style="1" customWidth="1"/>
    <col min="9731" max="9731" width="14.125" style="1" customWidth="1"/>
    <col min="9732" max="9734" width="8.875" style="1" customWidth="1"/>
    <col min="9735" max="9735" width="0.875" style="1" customWidth="1"/>
    <col min="9736" max="9736" width="1.625" style="1" customWidth="1"/>
    <col min="9737" max="9737" width="1.875" style="1" customWidth="1"/>
    <col min="9738" max="9738" width="14.125" style="1" bestFit="1" customWidth="1"/>
    <col min="9739" max="9741" width="8.875" style="1" customWidth="1"/>
    <col min="9742" max="9742" width="1" style="1" customWidth="1"/>
    <col min="9743" max="9984" width="9" style="1"/>
    <col min="9985" max="9985" width="1.625" style="1" customWidth="1"/>
    <col min="9986" max="9986" width="1.875" style="1" customWidth="1"/>
    <col min="9987" max="9987" width="14.125" style="1" customWidth="1"/>
    <col min="9988" max="9990" width="8.875" style="1" customWidth="1"/>
    <col min="9991" max="9991" width="0.875" style="1" customWidth="1"/>
    <col min="9992" max="9992" width="1.625" style="1" customWidth="1"/>
    <col min="9993" max="9993" width="1.875" style="1" customWidth="1"/>
    <col min="9994" max="9994" width="14.125" style="1" bestFit="1" customWidth="1"/>
    <col min="9995" max="9997" width="8.875" style="1" customWidth="1"/>
    <col min="9998" max="9998" width="1" style="1" customWidth="1"/>
    <col min="9999" max="10240" width="9" style="1"/>
    <col min="10241" max="10241" width="1.625" style="1" customWidth="1"/>
    <col min="10242" max="10242" width="1.875" style="1" customWidth="1"/>
    <col min="10243" max="10243" width="14.125" style="1" customWidth="1"/>
    <col min="10244" max="10246" width="8.875" style="1" customWidth="1"/>
    <col min="10247" max="10247" width="0.875" style="1" customWidth="1"/>
    <col min="10248" max="10248" width="1.625" style="1" customWidth="1"/>
    <col min="10249" max="10249" width="1.875" style="1" customWidth="1"/>
    <col min="10250" max="10250" width="14.125" style="1" bestFit="1" customWidth="1"/>
    <col min="10251" max="10253" width="8.875" style="1" customWidth="1"/>
    <col min="10254" max="10254" width="1" style="1" customWidth="1"/>
    <col min="10255" max="10496" width="9" style="1"/>
    <col min="10497" max="10497" width="1.625" style="1" customWidth="1"/>
    <col min="10498" max="10498" width="1.875" style="1" customWidth="1"/>
    <col min="10499" max="10499" width="14.125" style="1" customWidth="1"/>
    <col min="10500" max="10502" width="8.875" style="1" customWidth="1"/>
    <col min="10503" max="10503" width="0.875" style="1" customWidth="1"/>
    <col min="10504" max="10504" width="1.625" style="1" customWidth="1"/>
    <col min="10505" max="10505" width="1.875" style="1" customWidth="1"/>
    <col min="10506" max="10506" width="14.125" style="1" bestFit="1" customWidth="1"/>
    <col min="10507" max="10509" width="8.875" style="1" customWidth="1"/>
    <col min="10510" max="10510" width="1" style="1" customWidth="1"/>
    <col min="10511" max="10752" width="9" style="1"/>
    <col min="10753" max="10753" width="1.625" style="1" customWidth="1"/>
    <col min="10754" max="10754" width="1.875" style="1" customWidth="1"/>
    <col min="10755" max="10755" width="14.125" style="1" customWidth="1"/>
    <col min="10756" max="10758" width="8.875" style="1" customWidth="1"/>
    <col min="10759" max="10759" width="0.875" style="1" customWidth="1"/>
    <col min="10760" max="10760" width="1.625" style="1" customWidth="1"/>
    <col min="10761" max="10761" width="1.875" style="1" customWidth="1"/>
    <col min="10762" max="10762" width="14.125" style="1" bestFit="1" customWidth="1"/>
    <col min="10763" max="10765" width="8.875" style="1" customWidth="1"/>
    <col min="10766" max="10766" width="1" style="1" customWidth="1"/>
    <col min="10767" max="11008" width="9" style="1"/>
    <col min="11009" max="11009" width="1.625" style="1" customWidth="1"/>
    <col min="11010" max="11010" width="1.875" style="1" customWidth="1"/>
    <col min="11011" max="11011" width="14.125" style="1" customWidth="1"/>
    <col min="11012" max="11014" width="8.875" style="1" customWidth="1"/>
    <col min="11015" max="11015" width="0.875" style="1" customWidth="1"/>
    <col min="11016" max="11016" width="1.625" style="1" customWidth="1"/>
    <col min="11017" max="11017" width="1.875" style="1" customWidth="1"/>
    <col min="11018" max="11018" width="14.125" style="1" bestFit="1" customWidth="1"/>
    <col min="11019" max="11021" width="8.875" style="1" customWidth="1"/>
    <col min="11022" max="11022" width="1" style="1" customWidth="1"/>
    <col min="11023" max="11264" width="9" style="1"/>
    <col min="11265" max="11265" width="1.625" style="1" customWidth="1"/>
    <col min="11266" max="11266" width="1.875" style="1" customWidth="1"/>
    <col min="11267" max="11267" width="14.125" style="1" customWidth="1"/>
    <col min="11268" max="11270" width="8.875" style="1" customWidth="1"/>
    <col min="11271" max="11271" width="0.875" style="1" customWidth="1"/>
    <col min="11272" max="11272" width="1.625" style="1" customWidth="1"/>
    <col min="11273" max="11273" width="1.875" style="1" customWidth="1"/>
    <col min="11274" max="11274" width="14.125" style="1" bestFit="1" customWidth="1"/>
    <col min="11275" max="11277" width="8.875" style="1" customWidth="1"/>
    <col min="11278" max="11278" width="1" style="1" customWidth="1"/>
    <col min="11279" max="11520" width="9" style="1"/>
    <col min="11521" max="11521" width="1.625" style="1" customWidth="1"/>
    <col min="11522" max="11522" width="1.875" style="1" customWidth="1"/>
    <col min="11523" max="11523" width="14.125" style="1" customWidth="1"/>
    <col min="11524" max="11526" width="8.875" style="1" customWidth="1"/>
    <col min="11527" max="11527" width="0.875" style="1" customWidth="1"/>
    <col min="11528" max="11528" width="1.625" style="1" customWidth="1"/>
    <col min="11529" max="11529" width="1.875" style="1" customWidth="1"/>
    <col min="11530" max="11530" width="14.125" style="1" bestFit="1" customWidth="1"/>
    <col min="11531" max="11533" width="8.875" style="1" customWidth="1"/>
    <col min="11534" max="11534" width="1" style="1" customWidth="1"/>
    <col min="11535" max="11776" width="9" style="1"/>
    <col min="11777" max="11777" width="1.625" style="1" customWidth="1"/>
    <col min="11778" max="11778" width="1.875" style="1" customWidth="1"/>
    <col min="11779" max="11779" width="14.125" style="1" customWidth="1"/>
    <col min="11780" max="11782" width="8.875" style="1" customWidth="1"/>
    <col min="11783" max="11783" width="0.875" style="1" customWidth="1"/>
    <col min="11784" max="11784" width="1.625" style="1" customWidth="1"/>
    <col min="11785" max="11785" width="1.875" style="1" customWidth="1"/>
    <col min="11786" max="11786" width="14.125" style="1" bestFit="1" customWidth="1"/>
    <col min="11787" max="11789" width="8.875" style="1" customWidth="1"/>
    <col min="11790" max="11790" width="1" style="1" customWidth="1"/>
    <col min="11791" max="12032" width="9" style="1"/>
    <col min="12033" max="12033" width="1.625" style="1" customWidth="1"/>
    <col min="12034" max="12034" width="1.875" style="1" customWidth="1"/>
    <col min="12035" max="12035" width="14.125" style="1" customWidth="1"/>
    <col min="12036" max="12038" width="8.875" style="1" customWidth="1"/>
    <col min="12039" max="12039" width="0.875" style="1" customWidth="1"/>
    <col min="12040" max="12040" width="1.625" style="1" customWidth="1"/>
    <col min="12041" max="12041" width="1.875" style="1" customWidth="1"/>
    <col min="12042" max="12042" width="14.125" style="1" bestFit="1" customWidth="1"/>
    <col min="12043" max="12045" width="8.875" style="1" customWidth="1"/>
    <col min="12046" max="12046" width="1" style="1" customWidth="1"/>
    <col min="12047" max="12288" width="9" style="1"/>
    <col min="12289" max="12289" width="1.625" style="1" customWidth="1"/>
    <col min="12290" max="12290" width="1.875" style="1" customWidth="1"/>
    <col min="12291" max="12291" width="14.125" style="1" customWidth="1"/>
    <col min="12292" max="12294" width="8.875" style="1" customWidth="1"/>
    <col min="12295" max="12295" width="0.875" style="1" customWidth="1"/>
    <col min="12296" max="12296" width="1.625" style="1" customWidth="1"/>
    <col min="12297" max="12297" width="1.875" style="1" customWidth="1"/>
    <col min="12298" max="12298" width="14.125" style="1" bestFit="1" customWidth="1"/>
    <col min="12299" max="12301" width="8.875" style="1" customWidth="1"/>
    <col min="12302" max="12302" width="1" style="1" customWidth="1"/>
    <col min="12303" max="12544" width="9" style="1"/>
    <col min="12545" max="12545" width="1.625" style="1" customWidth="1"/>
    <col min="12546" max="12546" width="1.875" style="1" customWidth="1"/>
    <col min="12547" max="12547" width="14.125" style="1" customWidth="1"/>
    <col min="12548" max="12550" width="8.875" style="1" customWidth="1"/>
    <col min="12551" max="12551" width="0.875" style="1" customWidth="1"/>
    <col min="12552" max="12552" width="1.625" style="1" customWidth="1"/>
    <col min="12553" max="12553" width="1.875" style="1" customWidth="1"/>
    <col min="12554" max="12554" width="14.125" style="1" bestFit="1" customWidth="1"/>
    <col min="12555" max="12557" width="8.875" style="1" customWidth="1"/>
    <col min="12558" max="12558" width="1" style="1" customWidth="1"/>
    <col min="12559" max="12800" width="9" style="1"/>
    <col min="12801" max="12801" width="1.625" style="1" customWidth="1"/>
    <col min="12802" max="12802" width="1.875" style="1" customWidth="1"/>
    <col min="12803" max="12803" width="14.125" style="1" customWidth="1"/>
    <col min="12804" max="12806" width="8.875" style="1" customWidth="1"/>
    <col min="12807" max="12807" width="0.875" style="1" customWidth="1"/>
    <col min="12808" max="12808" width="1.625" style="1" customWidth="1"/>
    <col min="12809" max="12809" width="1.875" style="1" customWidth="1"/>
    <col min="12810" max="12810" width="14.125" style="1" bestFit="1" customWidth="1"/>
    <col min="12811" max="12813" width="8.875" style="1" customWidth="1"/>
    <col min="12814" max="12814" width="1" style="1" customWidth="1"/>
    <col min="12815" max="13056" width="9" style="1"/>
    <col min="13057" max="13057" width="1.625" style="1" customWidth="1"/>
    <col min="13058" max="13058" width="1.875" style="1" customWidth="1"/>
    <col min="13059" max="13059" width="14.125" style="1" customWidth="1"/>
    <col min="13060" max="13062" width="8.875" style="1" customWidth="1"/>
    <col min="13063" max="13063" width="0.875" style="1" customWidth="1"/>
    <col min="13064" max="13064" width="1.625" style="1" customWidth="1"/>
    <col min="13065" max="13065" width="1.875" style="1" customWidth="1"/>
    <col min="13066" max="13066" width="14.125" style="1" bestFit="1" customWidth="1"/>
    <col min="13067" max="13069" width="8.875" style="1" customWidth="1"/>
    <col min="13070" max="13070" width="1" style="1" customWidth="1"/>
    <col min="13071" max="13312" width="9" style="1"/>
    <col min="13313" max="13313" width="1.625" style="1" customWidth="1"/>
    <col min="13314" max="13314" width="1.875" style="1" customWidth="1"/>
    <col min="13315" max="13315" width="14.125" style="1" customWidth="1"/>
    <col min="13316" max="13318" width="8.875" style="1" customWidth="1"/>
    <col min="13319" max="13319" width="0.875" style="1" customWidth="1"/>
    <col min="13320" max="13320" width="1.625" style="1" customWidth="1"/>
    <col min="13321" max="13321" width="1.875" style="1" customWidth="1"/>
    <col min="13322" max="13322" width="14.125" style="1" bestFit="1" customWidth="1"/>
    <col min="13323" max="13325" width="8.875" style="1" customWidth="1"/>
    <col min="13326" max="13326" width="1" style="1" customWidth="1"/>
    <col min="13327" max="13568" width="9" style="1"/>
    <col min="13569" max="13569" width="1.625" style="1" customWidth="1"/>
    <col min="13570" max="13570" width="1.875" style="1" customWidth="1"/>
    <col min="13571" max="13571" width="14.125" style="1" customWidth="1"/>
    <col min="13572" max="13574" width="8.875" style="1" customWidth="1"/>
    <col min="13575" max="13575" width="0.875" style="1" customWidth="1"/>
    <col min="13576" max="13576" width="1.625" style="1" customWidth="1"/>
    <col min="13577" max="13577" width="1.875" style="1" customWidth="1"/>
    <col min="13578" max="13578" width="14.125" style="1" bestFit="1" customWidth="1"/>
    <col min="13579" max="13581" width="8.875" style="1" customWidth="1"/>
    <col min="13582" max="13582" width="1" style="1" customWidth="1"/>
    <col min="13583" max="13824" width="9" style="1"/>
    <col min="13825" max="13825" width="1.625" style="1" customWidth="1"/>
    <col min="13826" max="13826" width="1.875" style="1" customWidth="1"/>
    <col min="13827" max="13827" width="14.125" style="1" customWidth="1"/>
    <col min="13828" max="13830" width="8.875" style="1" customWidth="1"/>
    <col min="13831" max="13831" width="0.875" style="1" customWidth="1"/>
    <col min="13832" max="13832" width="1.625" style="1" customWidth="1"/>
    <col min="13833" max="13833" width="1.875" style="1" customWidth="1"/>
    <col min="13834" max="13834" width="14.125" style="1" bestFit="1" customWidth="1"/>
    <col min="13835" max="13837" width="8.875" style="1" customWidth="1"/>
    <col min="13838" max="13838" width="1" style="1" customWidth="1"/>
    <col min="13839" max="14080" width="9" style="1"/>
    <col min="14081" max="14081" width="1.625" style="1" customWidth="1"/>
    <col min="14082" max="14082" width="1.875" style="1" customWidth="1"/>
    <col min="14083" max="14083" width="14.125" style="1" customWidth="1"/>
    <col min="14084" max="14086" width="8.875" style="1" customWidth="1"/>
    <col min="14087" max="14087" width="0.875" style="1" customWidth="1"/>
    <col min="14088" max="14088" width="1.625" style="1" customWidth="1"/>
    <col min="14089" max="14089" width="1.875" style="1" customWidth="1"/>
    <col min="14090" max="14090" width="14.125" style="1" bestFit="1" customWidth="1"/>
    <col min="14091" max="14093" width="8.875" style="1" customWidth="1"/>
    <col min="14094" max="14094" width="1" style="1" customWidth="1"/>
    <col min="14095" max="14336" width="9" style="1"/>
    <col min="14337" max="14337" width="1.625" style="1" customWidth="1"/>
    <col min="14338" max="14338" width="1.875" style="1" customWidth="1"/>
    <col min="14339" max="14339" width="14.125" style="1" customWidth="1"/>
    <col min="14340" max="14342" width="8.875" style="1" customWidth="1"/>
    <col min="14343" max="14343" width="0.875" style="1" customWidth="1"/>
    <col min="14344" max="14344" width="1.625" style="1" customWidth="1"/>
    <col min="14345" max="14345" width="1.875" style="1" customWidth="1"/>
    <col min="14346" max="14346" width="14.125" style="1" bestFit="1" customWidth="1"/>
    <col min="14347" max="14349" width="8.875" style="1" customWidth="1"/>
    <col min="14350" max="14350" width="1" style="1" customWidth="1"/>
    <col min="14351" max="14592" width="9" style="1"/>
    <col min="14593" max="14593" width="1.625" style="1" customWidth="1"/>
    <col min="14594" max="14594" width="1.875" style="1" customWidth="1"/>
    <col min="14595" max="14595" width="14.125" style="1" customWidth="1"/>
    <col min="14596" max="14598" width="8.875" style="1" customWidth="1"/>
    <col min="14599" max="14599" width="0.875" style="1" customWidth="1"/>
    <col min="14600" max="14600" width="1.625" style="1" customWidth="1"/>
    <col min="14601" max="14601" width="1.875" style="1" customWidth="1"/>
    <col min="14602" max="14602" width="14.125" style="1" bestFit="1" customWidth="1"/>
    <col min="14603" max="14605" width="8.875" style="1" customWidth="1"/>
    <col min="14606" max="14606" width="1" style="1" customWidth="1"/>
    <col min="14607" max="14848" width="9" style="1"/>
    <col min="14849" max="14849" width="1.625" style="1" customWidth="1"/>
    <col min="14850" max="14850" width="1.875" style="1" customWidth="1"/>
    <col min="14851" max="14851" width="14.125" style="1" customWidth="1"/>
    <col min="14852" max="14854" width="8.875" style="1" customWidth="1"/>
    <col min="14855" max="14855" width="0.875" style="1" customWidth="1"/>
    <col min="14856" max="14856" width="1.625" style="1" customWidth="1"/>
    <col min="14857" max="14857" width="1.875" style="1" customWidth="1"/>
    <col min="14858" max="14858" width="14.125" style="1" bestFit="1" customWidth="1"/>
    <col min="14859" max="14861" width="8.875" style="1" customWidth="1"/>
    <col min="14862" max="14862" width="1" style="1" customWidth="1"/>
    <col min="14863" max="15104" width="9" style="1"/>
    <col min="15105" max="15105" width="1.625" style="1" customWidth="1"/>
    <col min="15106" max="15106" width="1.875" style="1" customWidth="1"/>
    <col min="15107" max="15107" width="14.125" style="1" customWidth="1"/>
    <col min="15108" max="15110" width="8.875" style="1" customWidth="1"/>
    <col min="15111" max="15111" width="0.875" style="1" customWidth="1"/>
    <col min="15112" max="15112" width="1.625" style="1" customWidth="1"/>
    <col min="15113" max="15113" width="1.875" style="1" customWidth="1"/>
    <col min="15114" max="15114" width="14.125" style="1" bestFit="1" customWidth="1"/>
    <col min="15115" max="15117" width="8.875" style="1" customWidth="1"/>
    <col min="15118" max="15118" width="1" style="1" customWidth="1"/>
    <col min="15119" max="15360" width="9" style="1"/>
    <col min="15361" max="15361" width="1.625" style="1" customWidth="1"/>
    <col min="15362" max="15362" width="1.875" style="1" customWidth="1"/>
    <col min="15363" max="15363" width="14.125" style="1" customWidth="1"/>
    <col min="15364" max="15366" width="8.875" style="1" customWidth="1"/>
    <col min="15367" max="15367" width="0.875" style="1" customWidth="1"/>
    <col min="15368" max="15368" width="1.625" style="1" customWidth="1"/>
    <col min="15369" max="15369" width="1.875" style="1" customWidth="1"/>
    <col min="15370" max="15370" width="14.125" style="1" bestFit="1" customWidth="1"/>
    <col min="15371" max="15373" width="8.875" style="1" customWidth="1"/>
    <col min="15374" max="15374" width="1" style="1" customWidth="1"/>
    <col min="15375" max="15616" width="9" style="1"/>
    <col min="15617" max="15617" width="1.625" style="1" customWidth="1"/>
    <col min="15618" max="15618" width="1.875" style="1" customWidth="1"/>
    <col min="15619" max="15619" width="14.125" style="1" customWidth="1"/>
    <col min="15620" max="15622" width="8.875" style="1" customWidth="1"/>
    <col min="15623" max="15623" width="0.875" style="1" customWidth="1"/>
    <col min="15624" max="15624" width="1.625" style="1" customWidth="1"/>
    <col min="15625" max="15625" width="1.875" style="1" customWidth="1"/>
    <col min="15626" max="15626" width="14.125" style="1" bestFit="1" customWidth="1"/>
    <col min="15627" max="15629" width="8.875" style="1" customWidth="1"/>
    <col min="15630" max="15630" width="1" style="1" customWidth="1"/>
    <col min="15631" max="15872" width="9" style="1"/>
    <col min="15873" max="15873" width="1.625" style="1" customWidth="1"/>
    <col min="15874" max="15874" width="1.875" style="1" customWidth="1"/>
    <col min="15875" max="15875" width="14.125" style="1" customWidth="1"/>
    <col min="15876" max="15878" width="8.875" style="1" customWidth="1"/>
    <col min="15879" max="15879" width="0.875" style="1" customWidth="1"/>
    <col min="15880" max="15880" width="1.625" style="1" customWidth="1"/>
    <col min="15881" max="15881" width="1.875" style="1" customWidth="1"/>
    <col min="15882" max="15882" width="14.125" style="1" bestFit="1" customWidth="1"/>
    <col min="15883" max="15885" width="8.875" style="1" customWidth="1"/>
    <col min="15886" max="15886" width="1" style="1" customWidth="1"/>
    <col min="15887" max="16128" width="9" style="1"/>
    <col min="16129" max="16129" width="1.625" style="1" customWidth="1"/>
    <col min="16130" max="16130" width="1.875" style="1" customWidth="1"/>
    <col min="16131" max="16131" width="14.125" style="1" customWidth="1"/>
    <col min="16132" max="16134" width="8.875" style="1" customWidth="1"/>
    <col min="16135" max="16135" width="0.875" style="1" customWidth="1"/>
    <col min="16136" max="16136" width="1.625" style="1" customWidth="1"/>
    <col min="16137" max="16137" width="1.875" style="1" customWidth="1"/>
    <col min="16138" max="16138" width="14.125" style="1" bestFit="1" customWidth="1"/>
    <col min="16139" max="16141" width="8.875" style="1" customWidth="1"/>
    <col min="16142" max="16142" width="1" style="1" customWidth="1"/>
    <col min="16143" max="16384" width="9" style="1"/>
  </cols>
  <sheetData>
    <row r="1" spans="1:49" ht="17.25" x14ac:dyDescent="0.4">
      <c r="A1" s="52" t="s">
        <v>72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49" ht="15" customHeight="1" thickBot="1" x14ac:dyDescent="0.4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49" s="12" customFormat="1" thickTop="1" x14ac:dyDescent="0.4">
      <c r="A3" s="65" t="s">
        <v>70</v>
      </c>
      <c r="B3" s="65"/>
      <c r="C3" s="66"/>
      <c r="D3" s="55" t="s">
        <v>67</v>
      </c>
      <c r="E3" s="71" t="s">
        <v>71</v>
      </c>
      <c r="F3" s="58" t="s">
        <v>68</v>
      </c>
      <c r="G3" s="51"/>
      <c r="H3" s="74" t="s">
        <v>70</v>
      </c>
      <c r="I3" s="65"/>
      <c r="J3" s="66"/>
      <c r="K3" s="55" t="s">
        <v>67</v>
      </c>
      <c r="L3" s="55" t="s">
        <v>69</v>
      </c>
      <c r="M3" s="58" t="s">
        <v>68</v>
      </c>
    </row>
    <row r="4" spans="1:49" s="12" customFormat="1" ht="12.75" x14ac:dyDescent="0.4">
      <c r="A4" s="67"/>
      <c r="B4" s="67"/>
      <c r="C4" s="68"/>
      <c r="D4" s="56"/>
      <c r="E4" s="72"/>
      <c r="F4" s="59"/>
      <c r="G4" s="50"/>
      <c r="H4" s="75"/>
      <c r="I4" s="67"/>
      <c r="J4" s="68"/>
      <c r="K4" s="56"/>
      <c r="L4" s="56"/>
      <c r="M4" s="59"/>
      <c r="AV4" s="13"/>
      <c r="AW4" s="13"/>
    </row>
    <row r="5" spans="1:49" s="12" customFormat="1" ht="12.75" x14ac:dyDescent="0.4">
      <c r="A5" s="69"/>
      <c r="B5" s="69"/>
      <c r="C5" s="70"/>
      <c r="D5" s="57"/>
      <c r="E5" s="73"/>
      <c r="F5" s="60"/>
      <c r="G5" s="49"/>
      <c r="H5" s="76"/>
      <c r="I5" s="69"/>
      <c r="J5" s="70"/>
      <c r="K5" s="57"/>
      <c r="L5" s="57"/>
      <c r="M5" s="60"/>
      <c r="AV5" s="13"/>
      <c r="AW5" s="13"/>
    </row>
    <row r="6" spans="1:49" s="12" customFormat="1" ht="16.5" customHeight="1" x14ac:dyDescent="0.4">
      <c r="A6" s="61" t="s">
        <v>67</v>
      </c>
      <c r="B6" s="61"/>
      <c r="C6" s="62"/>
      <c r="D6" s="27">
        <v>138415</v>
      </c>
      <c r="E6" s="35">
        <v>115871</v>
      </c>
      <c r="F6" s="48">
        <v>22544</v>
      </c>
      <c r="G6" s="47"/>
      <c r="H6" s="23"/>
      <c r="I6" s="23"/>
      <c r="J6" s="38" t="s">
        <v>66</v>
      </c>
      <c r="K6" s="25">
        <v>788</v>
      </c>
      <c r="L6" s="25">
        <v>572</v>
      </c>
      <c r="M6" s="25">
        <v>216</v>
      </c>
      <c r="AV6" s="13"/>
      <c r="AW6" s="13"/>
    </row>
    <row r="7" spans="1:49" s="12" customFormat="1" ht="15.75" customHeight="1" x14ac:dyDescent="0.4">
      <c r="A7" s="36"/>
      <c r="B7" s="36"/>
      <c r="C7" s="45"/>
      <c r="D7" s="27"/>
      <c r="E7" s="27"/>
      <c r="F7" s="44"/>
      <c r="G7" s="30"/>
      <c r="H7" s="23"/>
      <c r="I7" s="23"/>
      <c r="J7" s="38" t="s">
        <v>65</v>
      </c>
      <c r="K7" s="25">
        <v>2128</v>
      </c>
      <c r="L7" s="25">
        <v>1812</v>
      </c>
      <c r="M7" s="25">
        <v>316</v>
      </c>
      <c r="AV7" s="13"/>
      <c r="AW7" s="13"/>
    </row>
    <row r="8" spans="1:49" s="12" customFormat="1" ht="15.75" customHeight="1" x14ac:dyDescent="0.4">
      <c r="A8" s="61" t="s">
        <v>64</v>
      </c>
      <c r="B8" s="61"/>
      <c r="C8" s="62"/>
      <c r="D8" s="27">
        <v>117495</v>
      </c>
      <c r="E8" s="27">
        <v>99781</v>
      </c>
      <c r="F8" s="44">
        <v>17714</v>
      </c>
      <c r="G8" s="30"/>
      <c r="H8" s="23"/>
      <c r="I8" s="23"/>
      <c r="J8" s="3"/>
      <c r="K8" s="25"/>
      <c r="L8" s="46"/>
      <c r="M8" s="46"/>
      <c r="AV8" s="13"/>
      <c r="AW8" s="13"/>
    </row>
    <row r="9" spans="1:49" s="12" customFormat="1" ht="15.75" customHeight="1" x14ac:dyDescent="0.4">
      <c r="A9" s="36"/>
      <c r="B9" s="36"/>
      <c r="C9" s="45"/>
      <c r="D9" s="27">
        <f t="shared" ref="D9" si="0">E9+F9</f>
        <v>0</v>
      </c>
      <c r="E9" s="27"/>
      <c r="F9" s="44"/>
      <c r="G9" s="30"/>
      <c r="H9" s="23"/>
      <c r="I9" s="23"/>
      <c r="J9" s="38" t="s">
        <v>63</v>
      </c>
      <c r="K9" s="25">
        <v>1704</v>
      </c>
      <c r="L9" s="26">
        <v>1466</v>
      </c>
      <c r="M9" s="26">
        <v>238</v>
      </c>
      <c r="AV9" s="13"/>
      <c r="AW9" s="13"/>
    </row>
    <row r="10" spans="1:49" s="12" customFormat="1" ht="15.75" customHeight="1" x14ac:dyDescent="0.4">
      <c r="A10" s="36"/>
      <c r="B10" s="61" t="s">
        <v>62</v>
      </c>
      <c r="C10" s="62"/>
      <c r="D10" s="27">
        <v>87199</v>
      </c>
      <c r="E10" s="27">
        <v>74610</v>
      </c>
      <c r="F10" s="44">
        <v>12589</v>
      </c>
      <c r="G10" s="30"/>
      <c r="H10" s="23"/>
      <c r="I10" s="23"/>
      <c r="J10" s="38" t="s">
        <v>61</v>
      </c>
      <c r="K10" s="25">
        <v>1025</v>
      </c>
      <c r="L10" s="26">
        <v>906</v>
      </c>
      <c r="M10" s="26">
        <v>119</v>
      </c>
      <c r="AV10" s="13"/>
      <c r="AW10" s="13"/>
    </row>
    <row r="11" spans="1:49" s="12" customFormat="1" ht="15.75" customHeight="1" x14ac:dyDescent="0.4">
      <c r="A11" s="23"/>
      <c r="B11" s="23"/>
      <c r="C11" s="28" t="s">
        <v>60</v>
      </c>
      <c r="D11" s="27">
        <v>140</v>
      </c>
      <c r="E11" s="26">
        <v>99</v>
      </c>
      <c r="F11" s="25">
        <v>41</v>
      </c>
      <c r="G11" s="24"/>
      <c r="H11" s="23"/>
      <c r="I11" s="23"/>
      <c r="J11" s="38" t="s">
        <v>59</v>
      </c>
      <c r="K11" s="25">
        <v>1210</v>
      </c>
      <c r="L11" s="26">
        <v>1036</v>
      </c>
      <c r="M11" s="26">
        <v>174</v>
      </c>
      <c r="AV11" s="13"/>
      <c r="AW11" s="13"/>
    </row>
    <row r="12" spans="1:49" s="12" customFormat="1" ht="15.75" customHeight="1" x14ac:dyDescent="0.4">
      <c r="A12" s="23"/>
      <c r="B12" s="23"/>
      <c r="C12" s="28" t="s">
        <v>58</v>
      </c>
      <c r="D12" s="27">
        <v>235</v>
      </c>
      <c r="E12" s="26">
        <v>170</v>
      </c>
      <c r="F12" s="25">
        <v>65</v>
      </c>
      <c r="G12" s="24"/>
      <c r="H12" s="23"/>
      <c r="I12" s="23"/>
      <c r="J12" s="38" t="s">
        <v>57</v>
      </c>
      <c r="K12" s="25">
        <v>1369</v>
      </c>
      <c r="L12" s="26">
        <v>1176</v>
      </c>
      <c r="M12" s="26">
        <v>193</v>
      </c>
      <c r="AV12" s="13"/>
      <c r="AW12" s="13"/>
    </row>
    <row r="13" spans="1:49" s="12" customFormat="1" ht="15.75" customHeight="1" x14ac:dyDescent="0.4">
      <c r="A13" s="23"/>
      <c r="B13" s="23"/>
      <c r="C13" s="28" t="s">
        <v>56</v>
      </c>
      <c r="D13" s="27">
        <v>313</v>
      </c>
      <c r="E13" s="26">
        <v>226</v>
      </c>
      <c r="F13" s="25">
        <v>87</v>
      </c>
      <c r="G13" s="24"/>
      <c r="H13" s="23"/>
      <c r="I13" s="23"/>
      <c r="J13" s="38" t="s">
        <v>55</v>
      </c>
      <c r="K13" s="25">
        <v>630</v>
      </c>
      <c r="L13" s="26">
        <v>545</v>
      </c>
      <c r="M13" s="26">
        <v>85</v>
      </c>
      <c r="AV13" s="13"/>
      <c r="AW13" s="13"/>
    </row>
    <row r="14" spans="1:49" s="12" customFormat="1" ht="15.75" customHeight="1" x14ac:dyDescent="0.4">
      <c r="A14" s="37"/>
      <c r="B14" s="23"/>
      <c r="C14" s="28" t="s">
        <v>54</v>
      </c>
      <c r="D14" s="27">
        <v>1482</v>
      </c>
      <c r="E14" s="26">
        <v>1190</v>
      </c>
      <c r="F14" s="25">
        <v>292</v>
      </c>
      <c r="G14" s="24"/>
      <c r="H14" s="23"/>
      <c r="I14" s="23"/>
      <c r="J14" s="38"/>
      <c r="K14" s="25"/>
      <c r="L14" s="26"/>
      <c r="M14" s="26"/>
      <c r="AV14" s="13"/>
      <c r="AW14" s="13"/>
    </row>
    <row r="15" spans="1:49" s="12" customFormat="1" ht="15.75" customHeight="1" x14ac:dyDescent="0.4">
      <c r="A15" s="37"/>
      <c r="B15" s="23"/>
      <c r="C15" s="28" t="s">
        <v>53</v>
      </c>
      <c r="D15" s="27">
        <v>497</v>
      </c>
      <c r="E15" s="26">
        <v>368</v>
      </c>
      <c r="F15" s="25">
        <v>129</v>
      </c>
      <c r="G15" s="24"/>
      <c r="H15" s="23"/>
      <c r="I15" s="23"/>
      <c r="J15" s="38" t="s">
        <v>52</v>
      </c>
      <c r="K15" s="25">
        <v>194</v>
      </c>
      <c r="L15" s="26">
        <v>170</v>
      </c>
      <c r="M15" s="26">
        <v>24</v>
      </c>
      <c r="AV15" s="13"/>
      <c r="AW15" s="13"/>
    </row>
    <row r="16" spans="1:49" s="12" customFormat="1" ht="15.75" customHeight="1" x14ac:dyDescent="0.4">
      <c r="A16" s="23"/>
      <c r="B16" s="23"/>
      <c r="C16" s="28"/>
      <c r="D16" s="27"/>
      <c r="E16" s="26"/>
      <c r="F16" s="25"/>
      <c r="G16" s="24"/>
      <c r="H16" s="23"/>
      <c r="I16" s="23"/>
      <c r="J16" s="38" t="s">
        <v>51</v>
      </c>
      <c r="K16" s="25">
        <v>609</v>
      </c>
      <c r="L16" s="26">
        <v>391</v>
      </c>
      <c r="M16" s="26">
        <v>218</v>
      </c>
      <c r="AV16" s="13"/>
      <c r="AW16" s="13"/>
    </row>
    <row r="17" spans="1:49" s="12" customFormat="1" ht="15.75" customHeight="1" x14ac:dyDescent="0.4">
      <c r="A17" s="23"/>
      <c r="B17" s="23"/>
      <c r="C17" s="28" t="s">
        <v>50</v>
      </c>
      <c r="D17" s="27">
        <v>285</v>
      </c>
      <c r="E17" s="26">
        <v>225</v>
      </c>
      <c r="F17" s="25">
        <v>60</v>
      </c>
      <c r="G17" s="24"/>
      <c r="H17" s="23"/>
      <c r="I17" s="23"/>
      <c r="J17" s="38" t="s">
        <v>49</v>
      </c>
      <c r="K17" s="25">
        <v>488</v>
      </c>
      <c r="L17" s="26">
        <v>417</v>
      </c>
      <c r="M17" s="26">
        <v>71</v>
      </c>
      <c r="AV17" s="13"/>
      <c r="AW17" s="13"/>
    </row>
    <row r="18" spans="1:49" s="12" customFormat="1" ht="15.75" customHeight="1" x14ac:dyDescent="0.4">
      <c r="A18" s="43" t="s">
        <v>48</v>
      </c>
      <c r="B18" s="23"/>
      <c r="C18" s="28" t="s">
        <v>47</v>
      </c>
      <c r="D18" s="27">
        <v>437</v>
      </c>
      <c r="E18" s="26">
        <v>333</v>
      </c>
      <c r="F18" s="25">
        <v>104</v>
      </c>
      <c r="G18" s="24"/>
      <c r="H18" s="23"/>
      <c r="I18" s="23"/>
      <c r="J18" s="38" t="s">
        <v>46</v>
      </c>
      <c r="K18" s="25">
        <v>297</v>
      </c>
      <c r="L18" s="26">
        <v>247</v>
      </c>
      <c r="M18" s="26">
        <v>50</v>
      </c>
      <c r="AV18" s="13"/>
      <c r="AW18" s="13"/>
    </row>
    <row r="19" spans="1:49" s="12" customFormat="1" ht="15.75" customHeight="1" x14ac:dyDescent="0.4">
      <c r="A19" s="23"/>
      <c r="B19" s="23"/>
      <c r="C19" s="28" t="s">
        <v>45</v>
      </c>
      <c r="D19" s="27">
        <v>958</v>
      </c>
      <c r="E19" s="26">
        <v>648</v>
      </c>
      <c r="F19" s="25">
        <v>310</v>
      </c>
      <c r="G19" s="24"/>
      <c r="H19" s="23"/>
      <c r="I19" s="23"/>
      <c r="J19" s="38" t="s">
        <v>44</v>
      </c>
      <c r="K19" s="25">
        <v>781</v>
      </c>
      <c r="L19" s="26">
        <v>676</v>
      </c>
      <c r="M19" s="26">
        <v>105</v>
      </c>
      <c r="AV19" s="13"/>
      <c r="AW19" s="13"/>
    </row>
    <row r="20" spans="1:49" s="12" customFormat="1" ht="15.75" customHeight="1" x14ac:dyDescent="0.4">
      <c r="A20" s="23"/>
      <c r="B20" s="23"/>
      <c r="C20" s="28" t="s">
        <v>43</v>
      </c>
      <c r="D20" s="27">
        <v>717</v>
      </c>
      <c r="E20" s="26">
        <v>515</v>
      </c>
      <c r="F20" s="25">
        <v>202</v>
      </c>
      <c r="G20" s="24"/>
      <c r="H20" s="23"/>
      <c r="I20" s="23"/>
      <c r="J20" s="38"/>
      <c r="K20" s="25"/>
      <c r="L20" s="26"/>
      <c r="M20" s="26"/>
      <c r="AV20" s="13"/>
      <c r="AW20" s="13"/>
    </row>
    <row r="21" spans="1:49" s="12" customFormat="1" ht="15.75" customHeight="1" x14ac:dyDescent="0.4">
      <c r="A21" s="23"/>
      <c r="B21" s="23"/>
      <c r="C21" s="28" t="s">
        <v>42</v>
      </c>
      <c r="D21" s="27">
        <v>636</v>
      </c>
      <c r="E21" s="26">
        <v>419</v>
      </c>
      <c r="F21" s="25">
        <v>217</v>
      </c>
      <c r="G21" s="24"/>
      <c r="H21" s="23"/>
      <c r="I21" s="23"/>
      <c r="J21" s="38" t="s">
        <v>41</v>
      </c>
      <c r="K21" s="25">
        <v>232</v>
      </c>
      <c r="L21" s="26">
        <v>198</v>
      </c>
      <c r="M21" s="26">
        <v>34</v>
      </c>
      <c r="AV21" s="13"/>
      <c r="AW21" s="13"/>
    </row>
    <row r="22" spans="1:49" s="12" customFormat="1" ht="15.75" customHeight="1" x14ac:dyDescent="0.4">
      <c r="A22" s="23"/>
      <c r="B22" s="23"/>
      <c r="C22" s="28"/>
      <c r="D22" s="27"/>
      <c r="E22" s="26"/>
      <c r="F22" s="25"/>
      <c r="G22" s="24"/>
      <c r="H22" s="23"/>
      <c r="I22" s="23"/>
      <c r="J22" s="38" t="s">
        <v>40</v>
      </c>
      <c r="K22" s="25">
        <v>643</v>
      </c>
      <c r="L22" s="26">
        <v>563</v>
      </c>
      <c r="M22" s="26">
        <v>80</v>
      </c>
      <c r="AV22" s="13"/>
      <c r="AW22" s="13"/>
    </row>
    <row r="23" spans="1:49" s="12" customFormat="1" ht="15.75" customHeight="1" x14ac:dyDescent="0.4">
      <c r="A23" s="23"/>
      <c r="B23" s="23"/>
      <c r="C23" s="28" t="s">
        <v>39</v>
      </c>
      <c r="D23" s="27">
        <v>1133</v>
      </c>
      <c r="E23" s="26">
        <v>767</v>
      </c>
      <c r="F23" s="25">
        <v>366</v>
      </c>
      <c r="G23" s="24"/>
      <c r="H23" s="23"/>
      <c r="I23" s="23"/>
      <c r="J23" s="38" t="s">
        <v>38</v>
      </c>
      <c r="K23" s="25">
        <v>469</v>
      </c>
      <c r="L23" s="26">
        <v>351</v>
      </c>
      <c r="M23" s="26">
        <v>118</v>
      </c>
      <c r="AV23" s="13"/>
      <c r="AW23" s="13"/>
    </row>
    <row r="24" spans="1:49" s="12" customFormat="1" ht="15.75" customHeight="1" x14ac:dyDescent="0.4">
      <c r="A24" s="23"/>
      <c r="B24" s="23"/>
      <c r="C24" s="28" t="s">
        <v>37</v>
      </c>
      <c r="D24" s="27">
        <v>6628</v>
      </c>
      <c r="E24" s="26">
        <v>4984</v>
      </c>
      <c r="F24" s="25">
        <v>1644</v>
      </c>
      <c r="G24" s="24"/>
      <c r="H24" s="23"/>
      <c r="I24" s="23"/>
      <c r="J24" s="38" t="s">
        <v>36</v>
      </c>
      <c r="K24" s="25">
        <v>165</v>
      </c>
      <c r="L24" s="26">
        <v>130</v>
      </c>
      <c r="M24" s="26">
        <v>35</v>
      </c>
      <c r="AV24" s="13"/>
      <c r="AW24" s="13"/>
    </row>
    <row r="25" spans="1:49" s="12" customFormat="1" ht="15.75" customHeight="1" x14ac:dyDescent="0.4">
      <c r="A25" s="23"/>
      <c r="B25" s="23"/>
      <c r="C25" s="28" t="s">
        <v>35</v>
      </c>
      <c r="D25" s="27">
        <v>1123</v>
      </c>
      <c r="E25" s="26">
        <v>826</v>
      </c>
      <c r="F25" s="25">
        <v>297</v>
      </c>
      <c r="G25" s="24"/>
      <c r="H25" s="23"/>
      <c r="I25" s="23"/>
      <c r="J25" s="22" t="s">
        <v>34</v>
      </c>
      <c r="K25" s="25">
        <v>214</v>
      </c>
      <c r="L25" s="26">
        <v>183</v>
      </c>
      <c r="M25" s="26">
        <v>31</v>
      </c>
      <c r="AV25" s="13"/>
      <c r="AW25" s="13"/>
    </row>
    <row r="26" spans="1:49" s="12" customFormat="1" ht="15.75" customHeight="1" x14ac:dyDescent="0.4">
      <c r="A26" s="23"/>
      <c r="B26" s="23"/>
      <c r="C26" s="28" t="s">
        <v>33</v>
      </c>
      <c r="D26" s="27">
        <v>6461</v>
      </c>
      <c r="E26" s="26">
        <v>5762</v>
      </c>
      <c r="F26" s="25">
        <v>699</v>
      </c>
      <c r="G26" s="24"/>
      <c r="H26" s="42"/>
      <c r="I26" s="42"/>
      <c r="J26" s="41"/>
      <c r="K26" s="25"/>
      <c r="L26" s="40"/>
      <c r="M26" s="40"/>
      <c r="AV26" s="13"/>
      <c r="AW26" s="13"/>
    </row>
    <row r="27" spans="1:49" s="12" customFormat="1" ht="15.75" customHeight="1" x14ac:dyDescent="0.4">
      <c r="A27" s="23"/>
      <c r="B27" s="23"/>
      <c r="C27" s="39" t="s">
        <v>32</v>
      </c>
      <c r="D27" s="27">
        <v>51748</v>
      </c>
      <c r="E27" s="32">
        <v>46463</v>
      </c>
      <c r="F27" s="31">
        <v>5285</v>
      </c>
      <c r="G27" s="24"/>
      <c r="H27" s="23"/>
      <c r="I27" s="23"/>
      <c r="J27" s="38" t="s">
        <v>31</v>
      </c>
      <c r="K27" s="25">
        <v>2338</v>
      </c>
      <c r="L27" s="26">
        <v>1990</v>
      </c>
      <c r="M27" s="26">
        <v>348</v>
      </c>
      <c r="AV27" s="13"/>
      <c r="AW27" s="13"/>
    </row>
    <row r="28" spans="1:49" s="12" customFormat="1" ht="15.75" customHeight="1" x14ac:dyDescent="0.4">
      <c r="A28" s="23"/>
      <c r="B28" s="23"/>
      <c r="C28" s="28"/>
      <c r="D28" s="27"/>
      <c r="E28" s="26"/>
      <c r="F28" s="25"/>
      <c r="G28" s="24"/>
      <c r="H28" s="23"/>
      <c r="I28" s="23"/>
      <c r="J28" s="38"/>
      <c r="K28" s="25"/>
      <c r="L28" s="26"/>
      <c r="M28" s="26"/>
      <c r="AV28" s="13"/>
      <c r="AW28" s="13"/>
    </row>
    <row r="29" spans="1:49" s="12" customFormat="1" ht="15.75" customHeight="1" x14ac:dyDescent="0.4">
      <c r="A29" s="23"/>
      <c r="B29" s="23"/>
      <c r="C29" s="28" t="s">
        <v>30</v>
      </c>
      <c r="D29" s="27">
        <v>801</v>
      </c>
      <c r="E29" s="26">
        <v>645</v>
      </c>
      <c r="F29" s="25">
        <v>156</v>
      </c>
      <c r="G29" s="24"/>
      <c r="H29" s="23"/>
      <c r="I29" s="23"/>
      <c r="J29" s="22" t="s">
        <v>29</v>
      </c>
      <c r="K29" s="25">
        <v>62</v>
      </c>
      <c r="L29" s="26">
        <v>51</v>
      </c>
      <c r="M29" s="26">
        <v>11</v>
      </c>
      <c r="AV29" s="13"/>
      <c r="AW29" s="13"/>
    </row>
    <row r="30" spans="1:49" s="12" customFormat="1" ht="15.75" customHeight="1" x14ac:dyDescent="0.4">
      <c r="A30" s="23"/>
      <c r="B30" s="23"/>
      <c r="C30" s="28" t="s">
        <v>28</v>
      </c>
      <c r="D30" s="27">
        <v>810</v>
      </c>
      <c r="E30" s="26">
        <v>655</v>
      </c>
      <c r="F30" s="25">
        <v>155</v>
      </c>
      <c r="G30" s="24"/>
      <c r="H30" s="23"/>
      <c r="I30" s="23"/>
      <c r="J30" s="22" t="s">
        <v>27</v>
      </c>
      <c r="K30" s="25">
        <v>43</v>
      </c>
      <c r="L30" s="26">
        <v>38</v>
      </c>
      <c r="M30" s="26">
        <v>5</v>
      </c>
      <c r="AV30" s="13"/>
      <c r="AW30" s="13"/>
    </row>
    <row r="31" spans="1:49" s="12" customFormat="1" ht="15.75" customHeight="1" x14ac:dyDescent="0.4">
      <c r="A31" s="23"/>
      <c r="B31" s="23"/>
      <c r="C31" s="28" t="s">
        <v>26</v>
      </c>
      <c r="D31" s="27">
        <v>359</v>
      </c>
      <c r="E31" s="26">
        <v>291</v>
      </c>
      <c r="F31" s="25">
        <v>68</v>
      </c>
      <c r="G31" s="24"/>
      <c r="H31" s="23"/>
      <c r="I31" s="23"/>
      <c r="K31" s="25"/>
      <c r="L31" s="26"/>
      <c r="M31" s="26"/>
      <c r="AV31" s="13"/>
      <c r="AW31" s="13"/>
    </row>
    <row r="32" spans="1:49" s="12" customFormat="1" ht="15.75" customHeight="1" x14ac:dyDescent="0.4">
      <c r="A32" s="23"/>
      <c r="B32" s="23"/>
      <c r="C32" s="28" t="s">
        <v>25</v>
      </c>
      <c r="D32" s="27">
        <v>1458</v>
      </c>
      <c r="E32" s="26">
        <v>1175</v>
      </c>
      <c r="F32" s="25">
        <v>283</v>
      </c>
      <c r="G32" s="24"/>
      <c r="H32" s="23"/>
      <c r="I32" s="3"/>
      <c r="J32" s="22" t="s">
        <v>24</v>
      </c>
      <c r="K32" s="25">
        <v>10</v>
      </c>
      <c r="L32" s="26">
        <v>6</v>
      </c>
      <c r="M32" s="26">
        <v>4</v>
      </c>
      <c r="AV32" s="13"/>
      <c r="AW32" s="13"/>
    </row>
    <row r="33" spans="1:49" s="12" customFormat="1" ht="15.75" customHeight="1" x14ac:dyDescent="0.4">
      <c r="A33" s="37"/>
      <c r="B33" s="23"/>
      <c r="C33" s="28" t="s">
        <v>23</v>
      </c>
      <c r="D33" s="27">
        <v>8395</v>
      </c>
      <c r="E33" s="26">
        <v>6891</v>
      </c>
      <c r="F33" s="25">
        <v>1504</v>
      </c>
      <c r="G33" s="24"/>
      <c r="H33" s="36"/>
      <c r="I33" s="36"/>
      <c r="K33" s="25"/>
      <c r="L33" s="26"/>
      <c r="M33" s="26"/>
      <c r="AV33" s="13"/>
      <c r="AW33" s="13"/>
    </row>
    <row r="34" spans="1:49" s="12" customFormat="1" ht="15.75" customHeight="1" x14ac:dyDescent="0.4">
      <c r="A34" s="37"/>
      <c r="B34" s="23"/>
      <c r="C34" s="28"/>
      <c r="D34" s="27"/>
      <c r="E34" s="26"/>
      <c r="F34" s="25"/>
      <c r="G34" s="24"/>
      <c r="H34" s="36"/>
      <c r="I34" s="36"/>
      <c r="J34" s="22"/>
      <c r="K34" s="25"/>
      <c r="L34" s="21"/>
      <c r="M34" s="35"/>
      <c r="Q34" s="34"/>
      <c r="AV34" s="13"/>
      <c r="AW34" s="13"/>
    </row>
    <row r="35" spans="1:49" s="12" customFormat="1" ht="15.75" customHeight="1" x14ac:dyDescent="0.4">
      <c r="A35" s="23"/>
      <c r="B35" s="23"/>
      <c r="C35" s="28" t="s">
        <v>22</v>
      </c>
      <c r="D35" s="27">
        <v>822</v>
      </c>
      <c r="E35" s="26">
        <v>656</v>
      </c>
      <c r="F35" s="25">
        <v>166</v>
      </c>
      <c r="G35" s="24"/>
      <c r="H35" s="63" t="s">
        <v>21</v>
      </c>
      <c r="I35" s="64"/>
      <c r="J35" s="64"/>
      <c r="K35" s="31">
        <v>20920</v>
      </c>
      <c r="L35" s="27">
        <v>16090</v>
      </c>
      <c r="M35" s="27">
        <v>4830</v>
      </c>
      <c r="AV35" s="13"/>
      <c r="AW35" s="13"/>
    </row>
    <row r="36" spans="1:49" s="12" customFormat="1" ht="15.75" customHeight="1" x14ac:dyDescent="0.4">
      <c r="A36" s="23"/>
      <c r="B36" s="23"/>
      <c r="C36" s="28" t="s">
        <v>20</v>
      </c>
      <c r="D36" s="27">
        <v>547</v>
      </c>
      <c r="E36" s="26">
        <v>439</v>
      </c>
      <c r="F36" s="25">
        <v>108</v>
      </c>
      <c r="G36" s="24"/>
      <c r="H36" s="23"/>
      <c r="I36" s="23"/>
      <c r="J36" s="22" t="s">
        <v>19</v>
      </c>
      <c r="K36" s="25">
        <v>427</v>
      </c>
      <c r="L36" s="21">
        <v>272</v>
      </c>
      <c r="M36" s="21">
        <v>155</v>
      </c>
      <c r="AV36" s="13"/>
      <c r="AW36" s="13"/>
    </row>
    <row r="37" spans="1:49" s="12" customFormat="1" ht="15.75" customHeight="1" x14ac:dyDescent="0.4">
      <c r="A37" s="23"/>
      <c r="B37" s="23"/>
      <c r="C37" s="28" t="s">
        <v>18</v>
      </c>
      <c r="D37" s="27">
        <v>1214</v>
      </c>
      <c r="E37" s="26">
        <v>863</v>
      </c>
      <c r="F37" s="25">
        <v>351</v>
      </c>
      <c r="G37" s="24"/>
      <c r="H37" s="23"/>
      <c r="I37" s="23"/>
      <c r="J37" s="22" t="s">
        <v>17</v>
      </c>
      <c r="K37" s="25">
        <v>137</v>
      </c>
      <c r="L37" s="21">
        <v>72</v>
      </c>
      <c r="M37" s="21">
        <v>65</v>
      </c>
      <c r="AV37" s="13"/>
      <c r="AW37" s="13"/>
    </row>
    <row r="38" spans="1:49" s="12" customFormat="1" ht="15.75" customHeight="1" x14ac:dyDescent="0.4">
      <c r="A38" s="23"/>
      <c r="B38" s="23"/>
      <c r="C38" s="28"/>
      <c r="D38" s="27"/>
      <c r="E38" s="26"/>
      <c r="F38" s="25"/>
      <c r="G38" s="24"/>
      <c r="H38" s="23"/>
      <c r="I38" s="23"/>
      <c r="J38" s="22" t="s">
        <v>16</v>
      </c>
      <c r="K38" s="25">
        <v>155</v>
      </c>
      <c r="L38" s="21">
        <v>56</v>
      </c>
      <c r="M38" s="21">
        <v>99</v>
      </c>
      <c r="AV38" s="13"/>
      <c r="AW38" s="13"/>
    </row>
    <row r="39" spans="1:49" s="12" customFormat="1" ht="15.75" customHeight="1" x14ac:dyDescent="0.4">
      <c r="A39" s="33"/>
      <c r="B39" s="53" t="s">
        <v>15</v>
      </c>
      <c r="C39" s="54"/>
      <c r="D39" s="27">
        <v>30296</v>
      </c>
      <c r="E39" s="32">
        <v>25171</v>
      </c>
      <c r="F39" s="31">
        <v>5125</v>
      </c>
      <c r="G39" s="30"/>
      <c r="H39" s="23"/>
      <c r="I39" s="23"/>
      <c r="J39" s="22" t="s">
        <v>14</v>
      </c>
      <c r="K39" s="25">
        <v>8597</v>
      </c>
      <c r="L39" s="21">
        <v>7088</v>
      </c>
      <c r="M39" s="21">
        <v>1509</v>
      </c>
      <c r="P39" s="29"/>
      <c r="AV39" s="13"/>
      <c r="AW39" s="13"/>
    </row>
    <row r="40" spans="1:49" s="12" customFormat="1" ht="15.75" customHeight="1" x14ac:dyDescent="0.4">
      <c r="A40" s="23"/>
      <c r="B40" s="23"/>
      <c r="C40" s="28" t="s">
        <v>13</v>
      </c>
      <c r="D40" s="27">
        <v>2049</v>
      </c>
      <c r="E40" s="26">
        <v>1748</v>
      </c>
      <c r="F40" s="26">
        <v>301</v>
      </c>
      <c r="G40" s="24"/>
      <c r="H40" s="23"/>
      <c r="I40" s="23"/>
      <c r="J40" s="22" t="s">
        <v>12</v>
      </c>
      <c r="K40" s="25">
        <v>3418</v>
      </c>
      <c r="L40" s="21">
        <v>2642</v>
      </c>
      <c r="M40" s="21">
        <v>776</v>
      </c>
      <c r="AV40" s="13"/>
      <c r="AW40" s="13"/>
    </row>
    <row r="41" spans="1:49" s="12" customFormat="1" ht="15.75" customHeight="1" x14ac:dyDescent="0.4">
      <c r="A41" s="23"/>
      <c r="B41" s="23"/>
      <c r="C41" s="28" t="s">
        <v>11</v>
      </c>
      <c r="D41" s="27">
        <v>999</v>
      </c>
      <c r="E41" s="26">
        <v>858</v>
      </c>
      <c r="F41" s="26">
        <v>141</v>
      </c>
      <c r="G41" s="24"/>
      <c r="H41" s="23"/>
      <c r="I41" s="23"/>
      <c r="J41" s="22"/>
      <c r="K41" s="25"/>
      <c r="L41" s="21"/>
      <c r="M41" s="21"/>
      <c r="AV41" s="13"/>
      <c r="AW41" s="13"/>
    </row>
    <row r="42" spans="1:49" s="12" customFormat="1" ht="15.75" customHeight="1" x14ac:dyDescent="0.4">
      <c r="A42" s="23"/>
      <c r="B42" s="23"/>
      <c r="C42" s="28" t="s">
        <v>10</v>
      </c>
      <c r="D42" s="27">
        <v>2838</v>
      </c>
      <c r="E42" s="26">
        <v>2384</v>
      </c>
      <c r="F42" s="26">
        <v>454</v>
      </c>
      <c r="G42" s="24"/>
      <c r="H42" s="23"/>
      <c r="I42" s="23"/>
      <c r="J42" s="22" t="s">
        <v>9</v>
      </c>
      <c r="K42" s="25">
        <v>7263</v>
      </c>
      <c r="L42" s="21">
        <v>5529</v>
      </c>
      <c r="M42" s="21">
        <v>1734</v>
      </c>
      <c r="AV42" s="13"/>
      <c r="AW42" s="13"/>
    </row>
    <row r="43" spans="1:49" s="12" customFormat="1" ht="15.75" customHeight="1" x14ac:dyDescent="0.4">
      <c r="A43" s="23"/>
      <c r="B43" s="23"/>
      <c r="C43" s="28" t="s">
        <v>8</v>
      </c>
      <c r="D43" s="27">
        <v>3742</v>
      </c>
      <c r="E43" s="26">
        <v>3059</v>
      </c>
      <c r="F43" s="26">
        <v>683</v>
      </c>
      <c r="G43" s="24"/>
      <c r="H43" s="23"/>
      <c r="I43" s="23"/>
      <c r="J43" s="22" t="s">
        <v>7</v>
      </c>
      <c r="K43" s="25">
        <v>923</v>
      </c>
      <c r="L43" s="21">
        <v>431</v>
      </c>
      <c r="M43" s="21">
        <v>492</v>
      </c>
      <c r="N43" s="7">
        <f>N35-(SUM(N36:N42))</f>
        <v>0</v>
      </c>
      <c r="AV43" s="13"/>
      <c r="AW43" s="13"/>
    </row>
    <row r="44" spans="1:49" s="12" customFormat="1" ht="15.75" customHeight="1" x14ac:dyDescent="0.4">
      <c r="A44" s="23"/>
      <c r="B44" s="23"/>
      <c r="C44" s="28" t="s">
        <v>6</v>
      </c>
      <c r="D44" s="27">
        <v>369</v>
      </c>
      <c r="E44" s="26">
        <v>313</v>
      </c>
      <c r="F44" s="26">
        <v>56</v>
      </c>
      <c r="G44" s="24"/>
      <c r="H44" s="23"/>
      <c r="I44" s="23"/>
      <c r="J44" s="22"/>
      <c r="K44" s="21"/>
      <c r="L44" s="21"/>
      <c r="M44" s="21"/>
      <c r="AV44" s="13"/>
      <c r="AW44" s="13"/>
    </row>
    <row r="45" spans="1:49" s="12" customFormat="1" ht="15.75" customHeight="1" x14ac:dyDescent="0.4">
      <c r="A45" s="23"/>
      <c r="B45" s="23"/>
      <c r="C45" s="28"/>
      <c r="D45" s="27"/>
      <c r="E45" s="26"/>
      <c r="F45" s="25"/>
      <c r="G45" s="24"/>
      <c r="H45" s="23"/>
      <c r="I45" s="23"/>
      <c r="J45" s="22"/>
      <c r="K45" s="21"/>
      <c r="L45" s="21"/>
      <c r="M45" s="21"/>
      <c r="AV45" s="13"/>
      <c r="AW45" s="13"/>
    </row>
    <row r="46" spans="1:49" s="12" customFormat="1" ht="15.75" customHeight="1" x14ac:dyDescent="0.4">
      <c r="A46" s="23"/>
      <c r="B46" s="23"/>
      <c r="C46" s="28" t="s">
        <v>5</v>
      </c>
      <c r="D46" s="27">
        <v>2034</v>
      </c>
      <c r="E46" s="26">
        <v>1583</v>
      </c>
      <c r="F46" s="26">
        <v>451</v>
      </c>
      <c r="G46" s="24"/>
      <c r="H46" s="23"/>
      <c r="I46" s="23"/>
      <c r="J46" s="22"/>
      <c r="K46" s="20"/>
      <c r="L46" s="21"/>
      <c r="M46" s="21"/>
      <c r="AV46" s="13"/>
      <c r="AW46" s="13"/>
    </row>
    <row r="47" spans="1:49" s="12" customFormat="1" ht="15.75" customHeight="1" x14ac:dyDescent="0.4">
      <c r="A47" s="23"/>
      <c r="B47" s="23"/>
      <c r="C47" s="28" t="s">
        <v>4</v>
      </c>
      <c r="D47" s="27">
        <v>595</v>
      </c>
      <c r="E47" s="26">
        <v>524</v>
      </c>
      <c r="F47" s="25">
        <v>71</v>
      </c>
      <c r="G47" s="24"/>
      <c r="H47" s="23"/>
      <c r="I47" s="23"/>
      <c r="J47" s="22"/>
      <c r="K47" s="21"/>
      <c r="L47" s="20"/>
      <c r="M47" s="20"/>
      <c r="AV47" s="13"/>
      <c r="AW47" s="13"/>
    </row>
    <row r="48" spans="1:49" s="12" customFormat="1" ht="15.75" customHeight="1" x14ac:dyDescent="0.4">
      <c r="A48" s="19"/>
      <c r="B48" s="19"/>
      <c r="C48" s="18" t="s">
        <v>3</v>
      </c>
      <c r="D48" s="17">
        <v>2271</v>
      </c>
      <c r="E48" s="16">
        <v>1778</v>
      </c>
      <c r="F48" s="16">
        <v>493</v>
      </c>
      <c r="G48" s="15"/>
      <c r="H48" s="14"/>
      <c r="I48" s="14"/>
      <c r="J48" s="14"/>
      <c r="K48" s="14"/>
      <c r="L48" s="14"/>
      <c r="M48" s="14"/>
      <c r="AV48" s="13"/>
      <c r="AW48" s="13"/>
    </row>
    <row r="49" spans="1:49" s="5" customFormat="1" ht="11.25" x14ac:dyDescent="0.15">
      <c r="A49" s="11" t="s">
        <v>2</v>
      </c>
      <c r="B49" s="10"/>
      <c r="AV49" s="6"/>
      <c r="AW49" s="6"/>
    </row>
    <row r="50" spans="1:49" s="5" customFormat="1" ht="11.25" x14ac:dyDescent="0.15">
      <c r="A50" s="10" t="s">
        <v>1</v>
      </c>
      <c r="B50" s="8"/>
      <c r="C50" s="8"/>
      <c r="D50" s="9"/>
      <c r="E50" s="8"/>
      <c r="F50" s="8"/>
      <c r="G50" s="8"/>
      <c r="K50" s="7"/>
      <c r="L50" s="7"/>
      <c r="AV50" s="6"/>
      <c r="AW50" s="6"/>
    </row>
    <row r="51" spans="1:49" s="5" customFormat="1" ht="11.25" x14ac:dyDescent="0.15">
      <c r="A51" s="10" t="s">
        <v>0</v>
      </c>
      <c r="B51" s="8"/>
      <c r="C51" s="8"/>
      <c r="D51" s="9"/>
      <c r="E51" s="8"/>
      <c r="F51" s="8"/>
      <c r="G51" s="8"/>
      <c r="K51" s="7"/>
      <c r="L51" s="7"/>
      <c r="AV51" s="6"/>
      <c r="AW51" s="6"/>
    </row>
    <row r="52" spans="1:49" ht="5.25" customHeight="1" x14ac:dyDescent="0.4">
      <c r="A52" s="4"/>
      <c r="B52" s="4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AV52" s="2"/>
      <c r="AW52" s="2"/>
    </row>
  </sheetData>
  <mergeCells count="13">
    <mergeCell ref="B39:C39"/>
    <mergeCell ref="L3:L5"/>
    <mergeCell ref="M3:M5"/>
    <mergeCell ref="A6:C6"/>
    <mergeCell ref="A8:C8"/>
    <mergeCell ref="B10:C10"/>
    <mergeCell ref="H35:J35"/>
    <mergeCell ref="A3:C5"/>
    <mergeCell ref="D3:D5"/>
    <mergeCell ref="E3:E5"/>
    <mergeCell ref="F3:F5"/>
    <mergeCell ref="H3:J5"/>
    <mergeCell ref="K3:K5"/>
  </mergeCells>
  <phoneticPr fontId="3"/>
  <pageMargins left="0.78700000000000003" right="0.78700000000000003" top="0.98399999999999999" bottom="0.98399999999999999" header="0.51200000000000001" footer="0.51200000000000001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3-11</vt:lpstr>
      <vt:lpstr>'3-11'!Print_Area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hori-machiko</dc:creator>
  <cp:lastModifiedBy>maegawa-hideki</cp:lastModifiedBy>
  <cp:lastPrinted>2023-02-15T04:38:44Z</cp:lastPrinted>
  <dcterms:created xsi:type="dcterms:W3CDTF">2023-02-06T00:29:58Z</dcterms:created>
  <dcterms:modified xsi:type="dcterms:W3CDTF">2023-03-16T04:57:48Z</dcterms:modified>
</cp:coreProperties>
</file>