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入力シート" sheetId="1" r:id="rId1"/>
    <sheet name="①補助金交付申請書" sheetId="2" r:id="rId2"/>
    <sheet name="②別紙" sheetId="3" r:id="rId3"/>
    <sheet name="引用元" sheetId="4" state="hidden" r:id="rId4"/>
  </sheets>
  <definedNames>
    <definedName name="_xlnm.Print_Area" localSheetId="1">①補助金交付申請書!$A$1:$M$43</definedName>
    <definedName name="_xlnm.Print_Area" localSheetId="2">②別紙!$A$1:$I$25</definedName>
    <definedName name="_xlnm.Print_Area" localSheetId="0">入力シート!$A$1:$E$26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3" i="2" l="1"/>
  <c r="I42" i="2"/>
  <c r="I41" i="2"/>
  <c r="I40" i="2"/>
  <c r="D24" i="2"/>
  <c r="E13" i="3" l="1"/>
  <c r="E19" i="2"/>
  <c r="D10" i="3"/>
  <c r="D9" i="3"/>
  <c r="D8" i="3"/>
  <c r="D7" i="3"/>
  <c r="D6" i="3"/>
  <c r="D5" i="3"/>
  <c r="E14" i="3" s="1"/>
  <c r="B4" i="3"/>
  <c r="E22" i="2"/>
  <c r="E21" i="2"/>
  <c r="I9" i="2"/>
  <c r="I8" i="2"/>
  <c r="I7" i="2"/>
  <c r="E15" i="3" l="1"/>
</calcChain>
</file>

<file path=xl/comments1.xml><?xml version="1.0" encoding="utf-8"?>
<comments xmlns="http://schemas.openxmlformats.org/spreadsheetml/2006/main">
  <authors>
    <author>作成者</author>
  </authors>
  <commentList>
    <comment ref="D1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代表取締役　など</t>
        </r>
      </text>
    </comment>
    <comment ref="D1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プルダウンから選択してください。</t>
        </r>
      </text>
    </comment>
    <comment ref="D2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単位（￥、円）の記載不要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M9" authorId="0" shapeId="0">
      <text>
        <r>
          <rPr>
            <b/>
            <sz val="22"/>
            <color indexed="81"/>
            <rFont val="MS P ゴシック"/>
            <family val="3"/>
            <charset val="128"/>
          </rPr>
          <t>出力後、押印が必要です。</t>
        </r>
      </text>
    </comment>
  </commentList>
</comments>
</file>

<file path=xl/sharedStrings.xml><?xml version="1.0" encoding="utf-8"?>
<sst xmlns="http://schemas.openxmlformats.org/spreadsheetml/2006/main" count="106" uniqueCount="100">
  <si>
    <t>事業者名</t>
  </si>
  <si>
    <t>代表者</t>
    <rPh sb="0" eb="3">
      <t>ダイヒョウシャ</t>
    </rPh>
    <phoneticPr fontId="2"/>
  </si>
  <si>
    <t>所在地</t>
  </si>
  <si>
    <t>所在地</t>
    <rPh sb="0" eb="3">
      <t>ショザイチ</t>
    </rPh>
    <phoneticPr fontId="2"/>
  </si>
  <si>
    <t>サービス種別</t>
  </si>
  <si>
    <t>サービス種別</t>
    <rPh sb="4" eb="6">
      <t>シュベツ</t>
    </rPh>
    <phoneticPr fontId="2"/>
  </si>
  <si>
    <t>施設名</t>
  </si>
  <si>
    <t>施設名</t>
    <rPh sb="0" eb="2">
      <t>シセツ</t>
    </rPh>
    <rPh sb="2" eb="3">
      <t>メイ</t>
    </rPh>
    <phoneticPr fontId="2"/>
  </si>
  <si>
    <t>担当者</t>
  </si>
  <si>
    <t>担当者</t>
    <rPh sb="0" eb="3">
      <t>タントウシャ</t>
    </rPh>
    <phoneticPr fontId="2"/>
  </si>
  <si>
    <t>評価実施期間</t>
  </si>
  <si>
    <t>評価実施期間</t>
    <rPh sb="0" eb="2">
      <t>ヒョウカ</t>
    </rPh>
    <rPh sb="2" eb="4">
      <t>ジッシ</t>
    </rPh>
    <rPh sb="4" eb="6">
      <t>キカン</t>
    </rPh>
    <phoneticPr fontId="2"/>
  </si>
  <si>
    <t>評価受審経費（予定額）</t>
    <rPh sb="0" eb="2">
      <t>ヒョウカ</t>
    </rPh>
    <rPh sb="2" eb="4">
      <t>ジュシン</t>
    </rPh>
    <rPh sb="4" eb="6">
      <t>ケイヒ</t>
    </rPh>
    <rPh sb="7" eb="9">
      <t>ヨテイ</t>
    </rPh>
    <rPh sb="9" eb="10">
      <t>ガク</t>
    </rPh>
    <phoneticPr fontId="2"/>
  </si>
  <si>
    <t>第１号様式（第５条関係）</t>
  </si>
  <si>
    <t>令和　　年　　月　　日</t>
  </si>
  <si>
    <t>杉 並 区 長　宛</t>
  </si>
  <si>
    <t>所 在 地</t>
  </si>
  <si>
    <t>記</t>
  </si>
  <si>
    <t>　　</t>
  </si>
  <si>
    <t>４　申請の根拠</t>
  </si>
  <si>
    <t>　　杉並区補助金等交付規則</t>
  </si>
  <si>
    <t>　　杉並区福祉サービス第三者評価事業補助金交付要綱</t>
  </si>
  <si>
    <t>５　添付書類</t>
  </si>
  <si>
    <t>３　事業計画及び申請額算出内訳　　　　別紙のとおり</t>
  </si>
  <si>
    <t>代 表 者</t>
    <phoneticPr fontId="2"/>
  </si>
  <si>
    <t>　杉並区福祉サービス第三者評価事業補助金交付要綱に基づき、事業経費の助成を受けたいので、下記のとおり関係書類を添えて申請します。</t>
    <phoneticPr fontId="2"/>
  </si>
  <si>
    <t xml:space="preserve">１　交付申請額 </t>
    <phoneticPr fontId="2"/>
  </si>
  <si>
    <t>金</t>
    <rPh sb="0" eb="1">
      <t>キン</t>
    </rPh>
    <phoneticPr fontId="2"/>
  </si>
  <si>
    <t>円</t>
    <rPh sb="0" eb="1">
      <t>エン</t>
    </rPh>
    <phoneticPr fontId="2"/>
  </si>
  <si>
    <t>　　サービス種別</t>
    <phoneticPr fontId="2"/>
  </si>
  <si>
    <t>　　施　設　名</t>
    <phoneticPr fontId="2"/>
  </si>
  <si>
    <t>（</t>
    <phoneticPr fontId="2"/>
  </si>
  <si>
    <t>）</t>
    <phoneticPr fontId="2"/>
  </si>
  <si>
    <t>２　目的　　　</t>
    <phoneticPr fontId="2"/>
  </si>
  <si>
    <t>　　・予算書抄本又は予算書（見込額）</t>
    <phoneticPr fontId="2"/>
  </si>
  <si>
    <t>　　・評価機関の見積書の写し</t>
    <phoneticPr fontId="2"/>
  </si>
  <si>
    <t>事業所</t>
    <phoneticPr fontId="2"/>
  </si>
  <si>
    <t>氏　名</t>
    <phoneticPr fontId="2"/>
  </si>
  <si>
    <t>電　話</t>
    <phoneticPr fontId="2"/>
  </si>
  <si>
    <t>ＦＡＸ</t>
    <phoneticPr fontId="2"/>
  </si>
  <si>
    <t>印</t>
    <rPh sb="0" eb="1">
      <t>イン</t>
    </rPh>
    <phoneticPr fontId="2"/>
  </si>
  <si>
    <t>補助金交付申請書</t>
    <phoneticPr fontId="2"/>
  </si>
  <si>
    <t>別紙</t>
  </si>
  <si>
    <t>１　事業計画</t>
  </si>
  <si>
    <t>事業者名：</t>
  </si>
  <si>
    <t>施設情報</t>
  </si>
  <si>
    <t>評価を受託する評価機関名</t>
  </si>
  <si>
    <t>２　申請額算出内訳　</t>
  </si>
  <si>
    <t>第三者評価受審経費（予定額）</t>
  </si>
  <si>
    <t>A</t>
  </si>
  <si>
    <t>補助上限額</t>
  </si>
  <si>
    <t>B</t>
  </si>
  <si>
    <t>補助基本額（＊）</t>
  </si>
  <si>
    <t>C</t>
  </si>
  <si>
    <t>＊C欄には、A欄（１，０００円未満切捨て）とB欄を比較して少ない方の額を記入すること。</t>
    <phoneticPr fontId="2"/>
  </si>
  <si>
    <t>所属事業所名</t>
    <rPh sb="0" eb="2">
      <t>ショゾク</t>
    </rPh>
    <rPh sb="2" eb="5">
      <t>ジギョウショ</t>
    </rPh>
    <rPh sb="5" eb="6">
      <t>メイ</t>
    </rPh>
    <phoneticPr fontId="2"/>
  </si>
  <si>
    <t>電話</t>
    <rPh sb="0" eb="2">
      <t>デンワ</t>
    </rPh>
    <phoneticPr fontId="2"/>
  </si>
  <si>
    <t>事業者名（法人名）</t>
    <rPh sb="0" eb="3">
      <t>ジギョウシャ</t>
    </rPh>
    <rPh sb="3" eb="4">
      <t>メイ</t>
    </rPh>
    <rPh sb="5" eb="7">
      <t>ホウジン</t>
    </rPh>
    <rPh sb="7" eb="8">
      <t>メイ</t>
    </rPh>
    <phoneticPr fontId="2"/>
  </si>
  <si>
    <t>肩書</t>
    <rPh sb="0" eb="2">
      <t>カタガキ</t>
    </rPh>
    <phoneticPr fontId="2"/>
  </si>
  <si>
    <t>氏名</t>
    <rPh sb="0" eb="2">
      <t>シメイ</t>
    </rPh>
    <phoneticPr fontId="2"/>
  </si>
  <si>
    <t>代表取締役</t>
    <rPh sb="0" eb="5">
      <t>ダイヒョウトリシマリヤク</t>
    </rPh>
    <phoneticPr fontId="2"/>
  </si>
  <si>
    <t>・</t>
    <phoneticPr fontId="2"/>
  </si>
  <si>
    <t>担当者氏名</t>
    <rPh sb="0" eb="3">
      <t>タントウシャ</t>
    </rPh>
    <rPh sb="3" eb="5">
      <t>シメイ</t>
    </rPh>
    <phoneticPr fontId="2"/>
  </si>
  <si>
    <t>評価受託機関名</t>
    <rPh sb="0" eb="2">
      <t>ヒョウカ</t>
    </rPh>
    <rPh sb="2" eb="4">
      <t>ジュタク</t>
    </rPh>
    <rPh sb="4" eb="6">
      <t>キカン</t>
    </rPh>
    <rPh sb="6" eb="7">
      <t>メイ</t>
    </rPh>
    <phoneticPr fontId="2"/>
  </si>
  <si>
    <t>認知症対応型共同生活介護</t>
    <phoneticPr fontId="2"/>
  </si>
  <si>
    <t>指定介護老人福祉施設</t>
    <phoneticPr fontId="2"/>
  </si>
  <si>
    <t>小規模多機能型居宅介護</t>
    <phoneticPr fontId="2"/>
  </si>
  <si>
    <t>定期巡回・随時対応型訪問介護看護</t>
    <phoneticPr fontId="2"/>
  </si>
  <si>
    <t>看護小規模多機能型居宅介護</t>
    <phoneticPr fontId="2"/>
  </si>
  <si>
    <t>認知症対応型通所介護</t>
    <phoneticPr fontId="2"/>
  </si>
  <si>
    <t>訪問介護</t>
    <phoneticPr fontId="2"/>
  </si>
  <si>
    <t>訪問入浴介護</t>
    <phoneticPr fontId="2"/>
  </si>
  <si>
    <t>訪問看護</t>
    <phoneticPr fontId="2"/>
  </si>
  <si>
    <t>特定施設入居者生活介護</t>
    <phoneticPr fontId="2"/>
  </si>
  <si>
    <t>福祉用具貸与</t>
    <phoneticPr fontId="2"/>
  </si>
  <si>
    <t>居宅介護支援</t>
    <phoneticPr fontId="2"/>
  </si>
  <si>
    <t>通所介護</t>
    <phoneticPr fontId="2"/>
  </si>
  <si>
    <t>短期入所生活介護</t>
    <phoneticPr fontId="2"/>
  </si>
  <si>
    <t>地域密着型通所介護</t>
    <phoneticPr fontId="2"/>
  </si>
  <si>
    <t>介護老人保健施設</t>
    <phoneticPr fontId="2"/>
  </si>
  <si>
    <t>軽費老人ホーム</t>
    <phoneticPr fontId="2"/>
  </si>
  <si>
    <t>福祉サービス第三者評価事業補助金申請用</t>
    <rPh sb="0" eb="2">
      <t>フクシ</t>
    </rPh>
    <rPh sb="6" eb="9">
      <t>ダイサンシャ</t>
    </rPh>
    <rPh sb="9" eb="11">
      <t>ヒョウカ</t>
    </rPh>
    <rPh sb="11" eb="13">
      <t>ジギョウ</t>
    </rPh>
    <rPh sb="13" eb="16">
      <t>ホジョキン</t>
    </rPh>
    <rPh sb="16" eb="19">
      <t>シンセイヨウ</t>
    </rPh>
    <phoneticPr fontId="2"/>
  </si>
  <si>
    <t>情報入力シート</t>
    <rPh sb="0" eb="2">
      <t>ジョウホウ</t>
    </rPh>
    <rPh sb="2" eb="4">
      <t>ニュウリョク</t>
    </rPh>
    <phoneticPr fontId="2"/>
  </si>
  <si>
    <t>03-3312-2111</t>
    <phoneticPr fontId="2"/>
  </si>
  <si>
    <t>03-5307-0794</t>
    <phoneticPr fontId="2"/>
  </si>
  <si>
    <t>杉並区阿佐谷南1-15-1</t>
    <rPh sb="0" eb="3">
      <t>スギナミク</t>
    </rPh>
    <rPh sb="3" eb="7">
      <t>アサガヤミナミ</t>
    </rPh>
    <phoneticPr fontId="2"/>
  </si>
  <si>
    <t>１.申請担当者情報</t>
    <rPh sb="2" eb="4">
      <t>シンセイ</t>
    </rPh>
    <rPh sb="4" eb="7">
      <t>タントウシャ</t>
    </rPh>
    <rPh sb="7" eb="9">
      <t>ジョウホウ</t>
    </rPh>
    <phoneticPr fontId="2"/>
  </si>
  <si>
    <t>２.法人情報</t>
    <rPh sb="2" eb="4">
      <t>ホウジン</t>
    </rPh>
    <rPh sb="4" eb="6">
      <t>ジョウホウ</t>
    </rPh>
    <phoneticPr fontId="2"/>
  </si>
  <si>
    <t>３.受審に関する情報</t>
    <rPh sb="2" eb="4">
      <t>ジュシン</t>
    </rPh>
    <rPh sb="5" eb="6">
      <t>カン</t>
    </rPh>
    <rPh sb="8" eb="10">
      <t>ジョウホウ</t>
    </rPh>
    <phoneticPr fontId="2"/>
  </si>
  <si>
    <t>杉並　太郎</t>
    <rPh sb="0" eb="2">
      <t>スギナミ</t>
    </rPh>
    <rPh sb="3" eb="5">
      <t>タロウ</t>
    </rPh>
    <phoneticPr fontId="2"/>
  </si>
  <si>
    <t>令和　年　月　日から令和　年　月　日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7" eb="18">
      <t>ニチ</t>
    </rPh>
    <phoneticPr fontId="2"/>
  </si>
  <si>
    <t>補助金申請の理由</t>
    <rPh sb="0" eb="3">
      <t>ホジョキン</t>
    </rPh>
    <rPh sb="3" eb="5">
      <t>シンセイ</t>
    </rPh>
    <rPh sb="6" eb="8">
      <t>リユウ</t>
    </rPh>
    <phoneticPr fontId="2"/>
  </si>
  <si>
    <t>　　【担　当】</t>
    <rPh sb="3" eb="4">
      <t>タン</t>
    </rPh>
    <rPh sb="5" eb="6">
      <t>トウ</t>
    </rPh>
    <phoneticPr fontId="2"/>
  </si>
  <si>
    <t>杉並区阿佐谷東1-1-1</t>
    <rPh sb="0" eb="3">
      <t>スギナミク</t>
    </rPh>
    <rPh sb="3" eb="6">
      <t>アサガヤ</t>
    </rPh>
    <rPh sb="6" eb="7">
      <t>ヒガシ</t>
    </rPh>
    <phoneticPr fontId="2"/>
  </si>
  <si>
    <t>なみすけ株式会社</t>
    <rPh sb="4" eb="8">
      <t>カブシキガイシャ</t>
    </rPh>
    <phoneticPr fontId="2"/>
  </si>
  <si>
    <t>杉並　なみすけ</t>
    <rPh sb="0" eb="2">
      <t>スギナミ</t>
    </rPh>
    <phoneticPr fontId="2"/>
  </si>
  <si>
    <t>認知症対応型共同生活介護</t>
    <phoneticPr fontId="2"/>
  </si>
  <si>
    <t>すぎなみホーム</t>
    <phoneticPr fontId="2"/>
  </si>
  <si>
    <t>株式会社ナミー</t>
    <rPh sb="0" eb="4">
      <t>カブシキガイシャ</t>
    </rPh>
    <phoneticPr fontId="2"/>
  </si>
  <si>
    <t>補助金を活用し第三者評価を受審することで、サービス品質の向上が期待できるため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</si>
</sst>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0,000&quot;円&quot;"/>
  </numFmts>
  <fonts count="13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22"/>
      <color indexed="81"/>
      <name val="MS P 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/>
    <xf numFmtId="0" fontId="3" fillId="0" borderId="0" xfId="0" applyFont="1"/>
    <xf numFmtId="0" fontId="0" fillId="0" borderId="0" xfId="0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/>
    <xf numFmtId="0" fontId="3" fillId="0" borderId="8" xfId="0" applyFont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13" xfId="0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38" fontId="0" fillId="0" borderId="0" xfId="1" applyFont="1" applyAlignment="1"/>
    <xf numFmtId="0" fontId="3" fillId="0" borderId="2" xfId="0" applyFont="1" applyFill="1" applyBorder="1" applyAlignment="1">
      <alignment vertical="center" shrinkToFit="1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0" fillId="2" borderId="1" xfId="0" applyFill="1" applyBorder="1" applyAlignment="1">
      <alignment vertical="center" shrinkToFit="1"/>
    </xf>
    <xf numFmtId="0" fontId="0" fillId="2" borderId="13" xfId="0" applyFill="1" applyBorder="1" applyAlignment="1">
      <alignment vertical="center" shrinkToFit="1"/>
    </xf>
    <xf numFmtId="0" fontId="0" fillId="2" borderId="14" xfId="0" applyFill="1" applyBorder="1" applyAlignment="1">
      <alignment vertical="center" shrinkToFit="1"/>
    </xf>
    <xf numFmtId="38" fontId="0" fillId="2" borderId="1" xfId="1" applyFont="1" applyFill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11" fillId="2" borderId="1" xfId="0" applyFont="1" applyFill="1" applyBorder="1" applyAlignment="1">
      <alignment vertical="top" wrapText="1" shrinkToFit="1"/>
    </xf>
    <xf numFmtId="0" fontId="12" fillId="2" borderId="1" xfId="0" applyFont="1" applyFill="1" applyBorder="1" applyAlignment="1">
      <alignment vertical="top" wrapText="1" shrinkToFit="1"/>
    </xf>
    <xf numFmtId="0" fontId="0" fillId="0" borderId="1" xfId="0" applyBorder="1" applyAlignment="1">
      <alignment horizontal="center" vertical="center" textRotation="255" shrinkToFit="1"/>
    </xf>
    <xf numFmtId="0" fontId="0" fillId="0" borderId="2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10" fillId="0" borderId="0" xfId="0" applyFont="1" applyAlignment="1">
      <alignment horizontal="center" vertical="center" shrinkToFit="1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38" fontId="6" fillId="0" borderId="0" xfId="1" applyFont="1" applyFill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vertical="center" shrinkToFi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top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176" fontId="3" fillId="0" borderId="9" xfId="1" applyNumberFormat="1" applyFont="1" applyFill="1" applyBorder="1" applyAlignment="1">
      <alignment horizontal="center" vertical="center"/>
    </xf>
    <xf numFmtId="176" fontId="3" fillId="0" borderId="10" xfId="1" applyNumberFormat="1" applyFont="1" applyFill="1" applyBorder="1" applyAlignment="1">
      <alignment horizontal="center" vertical="center"/>
    </xf>
    <xf numFmtId="176" fontId="3" fillId="0" borderId="11" xfId="1" applyNumberFormat="1" applyFont="1" applyFill="1" applyBorder="1" applyAlignment="1">
      <alignment horizontal="center" vertical="center"/>
    </xf>
    <xf numFmtId="176" fontId="3" fillId="0" borderId="12" xfId="1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190499</xdr:colOff>
      <xdr:row>0</xdr:row>
      <xdr:rowOff>257175</xdr:rowOff>
    </xdr:from>
    <xdr:to>
      <xdr:col>13</xdr:col>
      <xdr:colOff>390525</xdr:colOff>
      <xdr:row>13</xdr:row>
      <xdr:rowOff>95250</xdr:rowOff>
    </xdr:to>
    <xdr:sp macro="" textlink="">
      <xdr:nvSpPr>
        <xdr:cNvPr id="2" name="正方形/長方形 1"/>
        <xdr:cNvSpPr/>
      </xdr:nvSpPr>
      <xdr:spPr>
        <a:xfrm>
          <a:off x="4648199" y="257175"/>
          <a:ext cx="5686426" cy="32956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/>
            <a:t>○作成手順</a:t>
          </a:r>
          <a:endParaRPr kumimoji="1" lang="en-US" altLang="ja-JP" sz="1400" b="1"/>
        </a:p>
        <a:p>
          <a:pPr algn="l"/>
          <a:endParaRPr kumimoji="1" lang="en-US" altLang="ja-JP" sz="1400" b="1"/>
        </a:p>
        <a:p>
          <a:pPr algn="l"/>
          <a:r>
            <a:rPr kumimoji="1" lang="ja-JP" altLang="en-US" sz="1400" b="1"/>
            <a:t>１</a:t>
          </a:r>
          <a:r>
            <a:rPr kumimoji="1" lang="en-US" altLang="ja-JP" sz="1400" b="1"/>
            <a:t>.</a:t>
          </a:r>
          <a:r>
            <a:rPr kumimoji="1" lang="ja-JP" altLang="en-US" sz="1400" b="1"/>
            <a:t>情報入力シート（本シート）の色付きセルに必要事項を入力</a:t>
          </a:r>
          <a:endParaRPr kumimoji="1" lang="en-US" altLang="ja-JP" sz="1400" b="1"/>
        </a:p>
        <a:p>
          <a:pPr algn="l"/>
          <a:r>
            <a:rPr kumimoji="1" lang="en-US" altLang="ja-JP" sz="1400" b="1"/>
            <a:t>※</a:t>
          </a:r>
          <a:r>
            <a:rPr kumimoji="1" lang="ja-JP" altLang="en-US" sz="1400" b="1" u="sng"/>
            <a:t>記載例が入力されているので、削除して入力してください。</a:t>
          </a:r>
        </a:p>
        <a:p>
          <a:pPr algn="l"/>
          <a:endParaRPr kumimoji="1" lang="en-US" altLang="ja-JP" sz="1400" b="1"/>
        </a:p>
        <a:p>
          <a:pPr algn="l"/>
          <a:endParaRPr kumimoji="1" lang="en-US" altLang="ja-JP" sz="1400" b="1"/>
        </a:p>
        <a:p>
          <a:pPr algn="l"/>
          <a:r>
            <a:rPr kumimoji="1" lang="ja-JP" altLang="en-US" sz="1400" b="1"/>
            <a:t>２</a:t>
          </a:r>
          <a:r>
            <a:rPr kumimoji="1" lang="en-US" altLang="ja-JP" sz="1400" b="1"/>
            <a:t>.</a:t>
          </a:r>
          <a:r>
            <a:rPr kumimoji="1" lang="ja-JP" altLang="en-US" sz="1400" b="1"/>
            <a:t>①補助金交付申請書、②別紙に入力内容が自動で転記されるので、それぞれ出力</a:t>
          </a:r>
          <a:endParaRPr kumimoji="1" lang="en-US" altLang="ja-JP" sz="1400" b="1"/>
        </a:p>
        <a:p>
          <a:pPr algn="l"/>
          <a:endParaRPr kumimoji="1" lang="en-US" altLang="ja-JP" sz="1400" b="1"/>
        </a:p>
        <a:p>
          <a:pPr algn="l"/>
          <a:r>
            <a:rPr kumimoji="1" lang="ja-JP" altLang="en-US" sz="1400" b="1"/>
            <a:t>３</a:t>
          </a:r>
          <a:r>
            <a:rPr kumimoji="1" lang="en-US" altLang="ja-JP" sz="1400" b="1"/>
            <a:t>.</a:t>
          </a:r>
          <a:r>
            <a:rPr kumimoji="1" lang="ja-JP" altLang="en-US" sz="1400" b="1"/>
            <a:t>出力した①補助金交付申請書に押印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158750</xdr:colOff>
      <xdr:row>6</xdr:row>
      <xdr:rowOff>31750</xdr:rowOff>
    </xdr:from>
    <xdr:to>
      <xdr:col>13</xdr:col>
      <xdr:colOff>314198</xdr:colOff>
      <xdr:row>8</xdr:row>
      <xdr:rowOff>311150</xdr:rowOff>
    </xdr:to>
    <xdr:sp macro="" textlink="">
      <xdr:nvSpPr>
        <xdr:cNvPr id="2" name="右中かっこ 1"/>
        <xdr:cNvSpPr/>
      </xdr:nvSpPr>
      <xdr:spPr>
        <a:xfrm>
          <a:off x="8350250" y="1936750"/>
          <a:ext cx="155448" cy="914400"/>
        </a:xfrm>
        <a:prstGeom prst="rightBrace">
          <a:avLst/>
        </a:prstGeom>
        <a:ln w="28575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492125</xdr:colOff>
      <xdr:row>6</xdr:row>
      <xdr:rowOff>185277</xdr:rowOff>
    </xdr:from>
    <xdr:to>
      <xdr:col>15</xdr:col>
      <xdr:colOff>542647</xdr:colOff>
      <xdr:row>8</xdr:row>
      <xdr:rowOff>157623</xdr:rowOff>
    </xdr:to>
    <xdr:sp macro="" textlink="">
      <xdr:nvSpPr>
        <xdr:cNvPr id="3" name="テキスト ボックス 2"/>
        <xdr:cNvSpPr txBox="1"/>
      </xdr:nvSpPr>
      <xdr:spPr>
        <a:xfrm>
          <a:off x="8683625" y="2090277"/>
          <a:ext cx="1415772" cy="607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2400" b="1">
              <a:solidFill>
                <a:srgbClr val="FFC000"/>
              </a:solidFill>
            </a:rPr>
            <a:t>自動入力</a:t>
          </a:r>
        </a:p>
      </xdr:txBody>
    </xdr:sp>
    <xdr:clientData/>
  </xdr:twoCellAnchor>
  <xdr:twoCellAnchor>
    <xdr:from>
      <xdr:col>13</xdr:col>
      <xdr:colOff>158750</xdr:colOff>
      <xdr:row>18</xdr:row>
      <xdr:rowOff>47625</xdr:rowOff>
    </xdr:from>
    <xdr:to>
      <xdr:col>13</xdr:col>
      <xdr:colOff>314198</xdr:colOff>
      <xdr:row>22</xdr:row>
      <xdr:rowOff>1625</xdr:rowOff>
    </xdr:to>
    <xdr:sp macro="" textlink="">
      <xdr:nvSpPr>
        <xdr:cNvPr id="12" name="右中かっこ 11"/>
        <xdr:cNvSpPr/>
      </xdr:nvSpPr>
      <xdr:spPr>
        <a:xfrm>
          <a:off x="8350250" y="5762625"/>
          <a:ext cx="155448" cy="1224000"/>
        </a:xfrm>
        <a:prstGeom prst="rightBrace">
          <a:avLst/>
        </a:prstGeom>
        <a:ln w="28575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492125</xdr:colOff>
      <xdr:row>19</xdr:row>
      <xdr:rowOff>38452</xdr:rowOff>
    </xdr:from>
    <xdr:to>
      <xdr:col>15</xdr:col>
      <xdr:colOff>542647</xdr:colOff>
      <xdr:row>21</xdr:row>
      <xdr:rowOff>10798</xdr:rowOff>
    </xdr:to>
    <xdr:sp macro="" textlink="">
      <xdr:nvSpPr>
        <xdr:cNvPr id="13" name="テキスト ボックス 12"/>
        <xdr:cNvSpPr txBox="1"/>
      </xdr:nvSpPr>
      <xdr:spPr>
        <a:xfrm>
          <a:off x="8683625" y="6070952"/>
          <a:ext cx="1415772" cy="607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2400" b="1">
              <a:solidFill>
                <a:srgbClr val="FFC000"/>
              </a:solidFill>
            </a:rPr>
            <a:t>自動入力</a:t>
          </a:r>
        </a:p>
      </xdr:txBody>
    </xdr:sp>
    <xdr:clientData/>
  </xdr:twoCellAnchor>
  <xdr:twoCellAnchor>
    <xdr:from>
      <xdr:col>13</xdr:col>
      <xdr:colOff>158750</xdr:colOff>
      <xdr:row>39</xdr:row>
      <xdr:rowOff>47625</xdr:rowOff>
    </xdr:from>
    <xdr:to>
      <xdr:col>13</xdr:col>
      <xdr:colOff>314198</xdr:colOff>
      <xdr:row>43</xdr:row>
      <xdr:rowOff>1625</xdr:rowOff>
    </xdr:to>
    <xdr:sp macro="" textlink="">
      <xdr:nvSpPr>
        <xdr:cNvPr id="16" name="右中かっこ 15"/>
        <xdr:cNvSpPr/>
      </xdr:nvSpPr>
      <xdr:spPr>
        <a:xfrm>
          <a:off x="8350250" y="11477625"/>
          <a:ext cx="155448" cy="1224000"/>
        </a:xfrm>
        <a:prstGeom prst="rightBrace">
          <a:avLst/>
        </a:prstGeom>
        <a:ln w="28575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492125</xdr:colOff>
      <xdr:row>40</xdr:row>
      <xdr:rowOff>38452</xdr:rowOff>
    </xdr:from>
    <xdr:to>
      <xdr:col>15</xdr:col>
      <xdr:colOff>542647</xdr:colOff>
      <xdr:row>42</xdr:row>
      <xdr:rowOff>10798</xdr:rowOff>
    </xdr:to>
    <xdr:sp macro="" textlink="">
      <xdr:nvSpPr>
        <xdr:cNvPr id="17" name="テキスト ボックス 16"/>
        <xdr:cNvSpPr txBox="1"/>
      </xdr:nvSpPr>
      <xdr:spPr>
        <a:xfrm>
          <a:off x="8683625" y="11785952"/>
          <a:ext cx="1415772" cy="607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2400" b="1">
              <a:solidFill>
                <a:srgbClr val="FFC000"/>
              </a:solidFill>
            </a:rPr>
            <a:t>自動入力</a:t>
          </a:r>
        </a:p>
      </xdr:txBody>
    </xdr:sp>
    <xdr:clientData/>
  </xdr:twoCellAnchor>
  <xdr:twoCellAnchor>
    <xdr:from>
      <xdr:col>13</xdr:col>
      <xdr:colOff>158750</xdr:colOff>
      <xdr:row>2</xdr:row>
      <xdr:rowOff>0</xdr:rowOff>
    </xdr:from>
    <xdr:to>
      <xdr:col>13</xdr:col>
      <xdr:colOff>314198</xdr:colOff>
      <xdr:row>3</xdr:row>
      <xdr:rowOff>114500</xdr:rowOff>
    </xdr:to>
    <xdr:sp macro="" textlink="">
      <xdr:nvSpPr>
        <xdr:cNvPr id="18" name="右中かっこ 17"/>
        <xdr:cNvSpPr/>
      </xdr:nvSpPr>
      <xdr:spPr>
        <a:xfrm>
          <a:off x="8350250" y="635000"/>
          <a:ext cx="155448" cy="432000"/>
        </a:xfrm>
        <a:prstGeom prst="rightBrac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492125</xdr:colOff>
      <xdr:row>1</xdr:row>
      <xdr:rowOff>248777</xdr:rowOff>
    </xdr:from>
    <xdr:to>
      <xdr:col>15</xdr:col>
      <xdr:colOff>542647</xdr:colOff>
      <xdr:row>3</xdr:row>
      <xdr:rowOff>221123</xdr:rowOff>
    </xdr:to>
    <xdr:sp macro="" textlink="">
      <xdr:nvSpPr>
        <xdr:cNvPr id="19" name="テキスト ボックス 18"/>
        <xdr:cNvSpPr txBox="1"/>
      </xdr:nvSpPr>
      <xdr:spPr>
        <a:xfrm>
          <a:off x="8683625" y="566277"/>
          <a:ext cx="1415772" cy="607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2400" b="1">
              <a:solidFill>
                <a:srgbClr val="FF0000"/>
              </a:solidFill>
            </a:rPr>
            <a:t>手入力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59530</xdr:colOff>
      <xdr:row>3</xdr:row>
      <xdr:rowOff>23815</xdr:rowOff>
    </xdr:from>
    <xdr:to>
      <xdr:col>9</xdr:col>
      <xdr:colOff>214978</xdr:colOff>
      <xdr:row>10</xdr:row>
      <xdr:rowOff>17347</xdr:rowOff>
    </xdr:to>
    <xdr:sp macro="" textlink="">
      <xdr:nvSpPr>
        <xdr:cNvPr id="2" name="右中かっこ 1"/>
        <xdr:cNvSpPr/>
      </xdr:nvSpPr>
      <xdr:spPr>
        <a:xfrm>
          <a:off x="5631655" y="952503"/>
          <a:ext cx="155448" cy="3744000"/>
        </a:xfrm>
        <a:prstGeom prst="rightBrace">
          <a:avLst/>
        </a:prstGeom>
        <a:ln w="28575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392905</xdr:colOff>
      <xdr:row>5</xdr:row>
      <xdr:rowOff>510735</xdr:rowOff>
    </xdr:from>
    <xdr:to>
      <xdr:col>11</xdr:col>
      <xdr:colOff>427552</xdr:colOff>
      <xdr:row>7</xdr:row>
      <xdr:rowOff>46518</xdr:rowOff>
    </xdr:to>
    <xdr:sp macro="" textlink="">
      <xdr:nvSpPr>
        <xdr:cNvPr id="3" name="テキスト ボックス 2"/>
        <xdr:cNvSpPr txBox="1"/>
      </xdr:nvSpPr>
      <xdr:spPr>
        <a:xfrm>
          <a:off x="5965030" y="2510985"/>
          <a:ext cx="1415772" cy="607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2400" b="1">
              <a:solidFill>
                <a:srgbClr val="FFC000"/>
              </a:solidFill>
            </a:rPr>
            <a:t>自動入力</a:t>
          </a:r>
        </a:p>
      </xdr:txBody>
    </xdr:sp>
    <xdr:clientData/>
  </xdr:twoCellAnchor>
  <xdr:twoCellAnchor>
    <xdr:from>
      <xdr:col>9</xdr:col>
      <xdr:colOff>59530</xdr:colOff>
      <xdr:row>12</xdr:row>
      <xdr:rowOff>6</xdr:rowOff>
    </xdr:from>
    <xdr:to>
      <xdr:col>9</xdr:col>
      <xdr:colOff>214978</xdr:colOff>
      <xdr:row>14</xdr:row>
      <xdr:rowOff>512443</xdr:rowOff>
    </xdr:to>
    <xdr:sp macro="" textlink="">
      <xdr:nvSpPr>
        <xdr:cNvPr id="4" name="右中かっこ 3"/>
        <xdr:cNvSpPr/>
      </xdr:nvSpPr>
      <xdr:spPr>
        <a:xfrm>
          <a:off x="5631655" y="5298287"/>
          <a:ext cx="155448" cy="1584000"/>
        </a:xfrm>
        <a:prstGeom prst="rightBrace">
          <a:avLst/>
        </a:prstGeom>
        <a:ln w="28575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392905</xdr:colOff>
      <xdr:row>12</xdr:row>
      <xdr:rowOff>498834</xdr:rowOff>
    </xdr:from>
    <xdr:to>
      <xdr:col>11</xdr:col>
      <xdr:colOff>427552</xdr:colOff>
      <xdr:row>14</xdr:row>
      <xdr:rowOff>34617</xdr:rowOff>
    </xdr:to>
    <xdr:sp macro="" textlink="">
      <xdr:nvSpPr>
        <xdr:cNvPr id="5" name="テキスト ボックス 4"/>
        <xdr:cNvSpPr txBox="1"/>
      </xdr:nvSpPr>
      <xdr:spPr>
        <a:xfrm>
          <a:off x="5965030" y="5797115"/>
          <a:ext cx="1415772" cy="607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2400" b="1">
              <a:solidFill>
                <a:srgbClr val="FFC000"/>
              </a:solidFill>
            </a:rPr>
            <a:t>自動入力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F25"/>
  <sheetViews>
    <sheetView tabSelected="1" view="pageBreakPreview" zoomScaleNormal="100" zoomScaleSheetLayoutView="100" workbookViewId="0">
      <selection activeCell="O10" sqref="O10"/>
    </sheetView>
  </sheetViews>
  <sheetFormatPr defaultRowHeight="18.75"/>
  <cols>
    <col min="1" max="1" width="2.125" style="13" customWidth="1"/>
    <col min="2" max="2" width="3.625" style="13" customWidth="1"/>
    <col min="3" max="3" width="15.625" style="13" customWidth="1"/>
    <col min="4" max="4" width="35.375" style="13" customWidth="1"/>
    <col min="5" max="5" width="1.75" style="13" customWidth="1"/>
    <col min="6" max="16384" width="9" style="13"/>
  </cols>
  <sheetData>
    <row r="1" spans="2:6" ht="21.95" customHeight="1">
      <c r="B1" s="30" t="s">
        <v>81</v>
      </c>
      <c r="C1" s="30"/>
      <c r="D1" s="30"/>
    </row>
    <row r="2" spans="2:6" ht="21.95" customHeight="1">
      <c r="B2" s="30" t="s">
        <v>82</v>
      </c>
      <c r="C2" s="30"/>
      <c r="D2" s="30"/>
    </row>
    <row r="3" spans="2:6" ht="11.25" customHeight="1"/>
    <row r="4" spans="2:6" ht="21.95" customHeight="1">
      <c r="B4" s="2" t="s">
        <v>86</v>
      </c>
    </row>
    <row r="5" spans="2:6" ht="21.95" customHeight="1">
      <c r="B5" s="24" t="s">
        <v>55</v>
      </c>
      <c r="C5" s="24"/>
      <c r="D5" s="20" t="s">
        <v>97</v>
      </c>
    </row>
    <row r="6" spans="2:6" ht="21.95" customHeight="1">
      <c r="B6" s="24" t="s">
        <v>62</v>
      </c>
      <c r="C6" s="24"/>
      <c r="D6" s="20" t="s">
        <v>89</v>
      </c>
    </row>
    <row r="7" spans="2:6" ht="21.95" customHeight="1">
      <c r="B7" s="24" t="s">
        <v>56</v>
      </c>
      <c r="C7" s="24"/>
      <c r="D7" s="20" t="s">
        <v>83</v>
      </c>
    </row>
    <row r="8" spans="2:6" ht="21.95" customHeight="1">
      <c r="B8" s="24" t="s">
        <v>39</v>
      </c>
      <c r="C8" s="24"/>
      <c r="D8" s="20" t="s">
        <v>84</v>
      </c>
    </row>
    <row r="9" spans="2:6" ht="21.95" customHeight="1"/>
    <row r="10" spans="2:6" ht="21.95" customHeight="1">
      <c r="B10" s="2" t="s">
        <v>87</v>
      </c>
    </row>
    <row r="11" spans="2:6" ht="21.95" customHeight="1">
      <c r="B11" s="28" t="s">
        <v>3</v>
      </c>
      <c r="C11" s="29"/>
      <c r="D11" s="20" t="s">
        <v>85</v>
      </c>
    </row>
    <row r="12" spans="2:6" ht="21.95" customHeight="1">
      <c r="B12" s="28" t="s">
        <v>57</v>
      </c>
      <c r="C12" s="29"/>
      <c r="D12" s="20" t="s">
        <v>94</v>
      </c>
    </row>
    <row r="13" spans="2:6" ht="21.95" customHeight="1">
      <c r="B13" s="27" t="s">
        <v>1</v>
      </c>
      <c r="C13" s="14" t="s">
        <v>58</v>
      </c>
      <c r="D13" s="21" t="s">
        <v>60</v>
      </c>
      <c r="F13" s="13" t="s">
        <v>61</v>
      </c>
    </row>
    <row r="14" spans="2:6" ht="21.95" customHeight="1">
      <c r="B14" s="27"/>
      <c r="C14" s="15" t="s">
        <v>59</v>
      </c>
      <c r="D14" s="22" t="s">
        <v>95</v>
      </c>
    </row>
    <row r="15" spans="2:6" ht="21.95" customHeight="1"/>
    <row r="16" spans="2:6" ht="21.95" customHeight="1">
      <c r="B16" s="2" t="s">
        <v>88</v>
      </c>
    </row>
    <row r="17" spans="2:4" ht="21.95" customHeight="1">
      <c r="B17" s="28" t="s">
        <v>7</v>
      </c>
      <c r="C17" s="29"/>
      <c r="D17" s="20" t="s">
        <v>97</v>
      </c>
    </row>
    <row r="18" spans="2:4" ht="21.95" customHeight="1">
      <c r="B18" s="28" t="s">
        <v>3</v>
      </c>
      <c r="C18" s="29"/>
      <c r="D18" s="20" t="s">
        <v>93</v>
      </c>
    </row>
    <row r="19" spans="2:4" ht="21.95" customHeight="1">
      <c r="B19" s="28" t="s">
        <v>5</v>
      </c>
      <c r="C19" s="29"/>
      <c r="D19" s="20" t="s">
        <v>96</v>
      </c>
    </row>
    <row r="20" spans="2:4" ht="21.95" customHeight="1">
      <c r="B20" s="28" t="s">
        <v>9</v>
      </c>
      <c r="C20" s="29"/>
      <c r="D20" s="20" t="s">
        <v>89</v>
      </c>
    </row>
    <row r="21" spans="2:4" ht="21.95" customHeight="1">
      <c r="B21" s="28" t="s">
        <v>11</v>
      </c>
      <c r="C21" s="29"/>
      <c r="D21" s="20" t="s">
        <v>90</v>
      </c>
    </row>
    <row r="22" spans="2:4" ht="21.95" customHeight="1">
      <c r="B22" s="28" t="s">
        <v>63</v>
      </c>
      <c r="C22" s="29"/>
      <c r="D22" s="20" t="s">
        <v>98</v>
      </c>
    </row>
    <row r="23" spans="2:4" ht="21.95" customHeight="1">
      <c r="B23" s="28" t="s">
        <v>12</v>
      </c>
      <c r="C23" s="29"/>
      <c r="D23" s="23">
        <v>480000</v>
      </c>
    </row>
    <row r="24" spans="2:4">
      <c r="B24" s="24" t="s">
        <v>91</v>
      </c>
      <c r="C24" s="24"/>
      <c r="D24" s="25" t="s">
        <v>99</v>
      </c>
    </row>
    <row r="25" spans="2:4">
      <c r="B25" s="24"/>
      <c r="C25" s="24"/>
      <c r="D25" s="26"/>
    </row>
  </sheetData>
  <mergeCells count="18">
    <mergeCell ref="B8:C8"/>
    <mergeCell ref="B7:C7"/>
    <mergeCell ref="B6:C6"/>
    <mergeCell ref="B5:C5"/>
    <mergeCell ref="B1:D1"/>
    <mergeCell ref="B2:D2"/>
    <mergeCell ref="B24:C25"/>
    <mergeCell ref="D24:D25"/>
    <mergeCell ref="B13:B14"/>
    <mergeCell ref="B12:C12"/>
    <mergeCell ref="B11:C11"/>
    <mergeCell ref="B23:C23"/>
    <mergeCell ref="B22:C22"/>
    <mergeCell ref="B21:C21"/>
    <mergeCell ref="B20:C20"/>
    <mergeCell ref="B19:C19"/>
    <mergeCell ref="B18:C18"/>
    <mergeCell ref="B17:C17"/>
  </mergeCells>
  <phoneticPr fontId="2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引用元!$A$1:$A$17</xm:f>
          </x14:formula1>
          <xm:sqref>D19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56"/>
  <sheetViews>
    <sheetView view="pageBreakPreview" topLeftCell="A14" zoomScale="60" zoomScaleNormal="100" zoomScalePageLayoutView="60" workbookViewId="0">
      <selection activeCell="E19" sqref="E19:I19"/>
    </sheetView>
  </sheetViews>
  <sheetFormatPr defaultRowHeight="13.5"/>
  <cols>
    <col min="1" max="7" width="9" style="1"/>
    <col min="8" max="8" width="2.5" style="1" customWidth="1"/>
    <col min="9" max="9" width="6.375" style="1" customWidth="1"/>
    <col min="10" max="16384" width="9" style="1"/>
  </cols>
  <sheetData>
    <row r="1" spans="1:14" s="5" customFormat="1" ht="24.95" customHeight="1">
      <c r="A1" s="7" t="s">
        <v>13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4"/>
    </row>
    <row r="2" spans="1:14" s="5" customFormat="1" ht="20.100000000000001" customHeigh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4"/>
    </row>
    <row r="3" spans="1:14" s="5" customFormat="1" ht="24.9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8" t="s">
        <v>14</v>
      </c>
    </row>
    <row r="4" spans="1:14" s="5" customFormat="1" ht="20.100000000000001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4"/>
    </row>
    <row r="5" spans="1:14" s="5" customFormat="1" ht="24.95" customHeight="1">
      <c r="A5" s="7" t="s">
        <v>15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4"/>
    </row>
    <row r="6" spans="1:14" s="5" customFormat="1" ht="20.100000000000001" customHeight="1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4"/>
    </row>
    <row r="7" spans="1:14" s="5" customFormat="1" ht="24.95" customHeight="1">
      <c r="A7" s="7"/>
      <c r="B7" s="7"/>
      <c r="C7" s="7"/>
      <c r="D7" s="7"/>
      <c r="E7" s="7"/>
      <c r="F7" s="7"/>
      <c r="G7" s="35" t="s">
        <v>16</v>
      </c>
      <c r="H7" s="35"/>
      <c r="I7" s="36" t="str">
        <f>入力シート!D11&amp;""</f>
        <v>杉並区阿佐谷南1-15-1</v>
      </c>
      <c r="J7" s="36"/>
      <c r="K7" s="36"/>
      <c r="L7" s="36"/>
      <c r="M7" s="36"/>
      <c r="N7" s="4"/>
    </row>
    <row r="8" spans="1:14" s="5" customFormat="1" ht="24.95" customHeight="1">
      <c r="A8" s="7"/>
      <c r="B8" s="7"/>
      <c r="C8" s="7"/>
      <c r="D8" s="7"/>
      <c r="E8" s="7"/>
      <c r="F8" s="7"/>
      <c r="G8" s="35" t="s">
        <v>0</v>
      </c>
      <c r="H8" s="35"/>
      <c r="I8" s="36" t="str">
        <f>入力シート!D12&amp;""</f>
        <v>なみすけ株式会社</v>
      </c>
      <c r="J8" s="36"/>
      <c r="K8" s="36"/>
      <c r="L8" s="36"/>
      <c r="M8" s="36"/>
      <c r="N8" s="4"/>
    </row>
    <row r="9" spans="1:14" s="5" customFormat="1" ht="24.95" customHeight="1">
      <c r="A9" s="7"/>
      <c r="B9" s="7"/>
      <c r="C9" s="7"/>
      <c r="D9" s="7"/>
      <c r="E9" s="7"/>
      <c r="F9" s="7"/>
      <c r="G9" s="35" t="s">
        <v>24</v>
      </c>
      <c r="H9" s="35"/>
      <c r="I9" s="37" t="str">
        <f>CONCATENATE(入力シート!D13,入力シート!F13,入力シート!D14)</f>
        <v>代表取締役・杉並　なみすけ</v>
      </c>
      <c r="J9" s="37"/>
      <c r="K9" s="37"/>
      <c r="L9" s="37"/>
      <c r="M9" s="19" t="s">
        <v>40</v>
      </c>
      <c r="N9" s="4"/>
    </row>
    <row r="10" spans="1:14" s="5" customFormat="1" ht="20.100000000000001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4"/>
    </row>
    <row r="11" spans="1:14" s="5" customFormat="1" ht="24.95" customHeight="1">
      <c r="A11" s="32" t="s">
        <v>41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6"/>
    </row>
    <row r="12" spans="1:14" s="5" customFormat="1" ht="20.100000000000001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pans="1:14" s="5" customFormat="1" ht="24.95" customHeight="1">
      <c r="A13" s="34" t="s">
        <v>25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"/>
    </row>
    <row r="14" spans="1:14" s="5" customFormat="1" ht="24.95" customHeight="1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"/>
    </row>
    <row r="15" spans="1:14" s="5" customFormat="1" ht="24.95" customHeight="1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"/>
    </row>
    <row r="16" spans="1:14" s="5" customFormat="1" ht="20.100000000000001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3"/>
    </row>
    <row r="17" spans="1:13" s="5" customFormat="1" ht="24.95" customHeight="1">
      <c r="A17" s="32" t="s">
        <v>17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</row>
    <row r="18" spans="1:13" s="5" customFormat="1" ht="20.100000000000001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s="5" customFormat="1" ht="24.95" customHeight="1">
      <c r="A19" s="6" t="s">
        <v>26</v>
      </c>
      <c r="B19" s="6"/>
      <c r="C19" s="6"/>
      <c r="D19" s="10" t="s">
        <v>27</v>
      </c>
      <c r="E19" s="33">
        <f>入力シート!D23</f>
        <v>480000</v>
      </c>
      <c r="F19" s="33"/>
      <c r="G19" s="33"/>
      <c r="H19" s="33"/>
      <c r="I19" s="33"/>
      <c r="J19" s="18" t="s">
        <v>28</v>
      </c>
      <c r="K19" s="6"/>
      <c r="L19" s="6"/>
      <c r="M19" s="6"/>
    </row>
    <row r="20" spans="1:13" s="5" customFormat="1" ht="20.100000000000001" customHeight="1">
      <c r="A20" s="6"/>
      <c r="B20" s="6"/>
      <c r="C20" s="6"/>
      <c r="D20" s="6"/>
      <c r="E20" s="18"/>
      <c r="F20" s="18"/>
      <c r="G20" s="18"/>
      <c r="H20" s="18"/>
      <c r="I20" s="18"/>
      <c r="J20" s="18"/>
      <c r="K20" s="6"/>
      <c r="L20" s="6"/>
      <c r="M20" s="6"/>
    </row>
    <row r="21" spans="1:13" s="5" customFormat="1" ht="24.95" customHeight="1">
      <c r="A21" s="6" t="s">
        <v>29</v>
      </c>
      <c r="B21" s="6"/>
      <c r="C21" s="6"/>
      <c r="D21" s="6" t="s">
        <v>31</v>
      </c>
      <c r="E21" s="31" t="str">
        <f>入力シート!D19&amp;""</f>
        <v>認知症対応型共同生活介護</v>
      </c>
      <c r="F21" s="31"/>
      <c r="G21" s="31"/>
      <c r="H21" s="31"/>
      <c r="I21" s="31"/>
      <c r="J21" s="31"/>
      <c r="K21" s="10" t="s">
        <v>32</v>
      </c>
      <c r="L21" s="6"/>
      <c r="M21" s="6"/>
    </row>
    <row r="22" spans="1:13" s="5" customFormat="1" ht="24.95" customHeight="1">
      <c r="A22" s="6" t="s">
        <v>30</v>
      </c>
      <c r="B22" s="6"/>
      <c r="C22" s="6"/>
      <c r="D22" s="6" t="s">
        <v>31</v>
      </c>
      <c r="E22" s="31" t="str">
        <f>入力シート!D17&amp;""</f>
        <v>すぎなみホーム</v>
      </c>
      <c r="F22" s="31"/>
      <c r="G22" s="31"/>
      <c r="H22" s="31"/>
      <c r="I22" s="31"/>
      <c r="J22" s="31"/>
      <c r="K22" s="10" t="s">
        <v>32</v>
      </c>
      <c r="L22" s="6"/>
      <c r="M22" s="6"/>
    </row>
    <row r="23" spans="1:13" s="5" customFormat="1" ht="20.100000000000001" customHeight="1">
      <c r="A23" s="6" t="s">
        <v>18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3" s="5" customFormat="1" ht="24.95" customHeight="1">
      <c r="A24" s="6" t="s">
        <v>33</v>
      </c>
      <c r="B24" s="6"/>
      <c r="C24" s="6"/>
      <c r="D24" s="39" t="str">
        <f>入力シート!D24&amp;""</f>
        <v>補助金を活用し第三者評価を受審することで、サービス品質の向上が期待できるため</v>
      </c>
      <c r="E24" s="39"/>
      <c r="F24" s="39"/>
      <c r="G24" s="39"/>
      <c r="H24" s="39"/>
      <c r="I24" s="39"/>
      <c r="J24" s="39"/>
      <c r="K24" s="39"/>
      <c r="L24" s="39"/>
      <c r="M24" s="39"/>
    </row>
    <row r="25" spans="1:13" s="5" customFormat="1" ht="24.95" customHeight="1">
      <c r="A25" s="6"/>
      <c r="B25" s="6"/>
      <c r="C25" s="6"/>
      <c r="D25" s="39"/>
      <c r="E25" s="39"/>
      <c r="F25" s="39"/>
      <c r="G25" s="39"/>
      <c r="H25" s="39"/>
      <c r="I25" s="39"/>
      <c r="J25" s="39"/>
      <c r="K25" s="39"/>
      <c r="L25" s="39"/>
      <c r="M25" s="39"/>
    </row>
    <row r="26" spans="1:13" s="5" customFormat="1" ht="24.95" customHeight="1">
      <c r="A26" s="6"/>
      <c r="B26" s="6"/>
      <c r="C26" s="6"/>
      <c r="D26" s="39"/>
      <c r="E26" s="39"/>
      <c r="F26" s="39"/>
      <c r="G26" s="39"/>
      <c r="H26" s="39"/>
      <c r="I26" s="39"/>
      <c r="J26" s="39"/>
      <c r="K26" s="39"/>
      <c r="L26" s="39"/>
      <c r="M26" s="39"/>
    </row>
    <row r="27" spans="1:13" s="5" customFormat="1" ht="20.100000000000001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1:13" s="5" customFormat="1" ht="24.95" customHeight="1">
      <c r="A28" s="6" t="s">
        <v>23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</row>
    <row r="29" spans="1:13" s="5" customFormat="1" ht="20.100000000000001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</row>
    <row r="30" spans="1:13" s="5" customFormat="1" ht="24.95" customHeight="1">
      <c r="A30" s="6" t="s">
        <v>19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</row>
    <row r="31" spans="1:13" s="5" customFormat="1" ht="24.95" customHeight="1">
      <c r="A31" s="6" t="s">
        <v>20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3" s="5" customFormat="1" ht="24.95" customHeight="1">
      <c r="A32" s="6" t="s">
        <v>21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s="5" customFormat="1" ht="20.100000000000001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s="5" customFormat="1" ht="24.95" customHeight="1">
      <c r="A34" s="6" t="s">
        <v>22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s="5" customFormat="1" ht="24.95" customHeight="1">
      <c r="A35" s="6" t="s">
        <v>34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s="5" customFormat="1" ht="24.95" customHeight="1">
      <c r="A36" s="6" t="s">
        <v>35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s="5" customFormat="1" ht="20.100000000000001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s="5" customFormat="1" ht="20.100000000000001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s="5" customFormat="1" ht="24.95" customHeight="1">
      <c r="A39" s="6"/>
      <c r="B39" s="6"/>
      <c r="C39" s="6"/>
      <c r="D39" s="6"/>
      <c r="E39" s="6"/>
      <c r="F39" s="6" t="s">
        <v>92</v>
      </c>
      <c r="G39" s="6"/>
      <c r="H39" s="6"/>
      <c r="I39" s="6"/>
      <c r="J39" s="6"/>
      <c r="K39" s="6"/>
      <c r="L39" s="6"/>
      <c r="M39" s="6"/>
    </row>
    <row r="40" spans="1:13" s="5" customFormat="1" ht="24.95" customHeight="1">
      <c r="A40" s="6"/>
      <c r="B40" s="6"/>
      <c r="C40" s="6"/>
      <c r="D40" s="6"/>
      <c r="E40" s="6"/>
      <c r="F40" s="38" t="s">
        <v>36</v>
      </c>
      <c r="G40" s="38"/>
      <c r="H40" s="18"/>
      <c r="I40" s="18" t="str">
        <f>入力シート!D5&amp;""</f>
        <v>すぎなみホーム</v>
      </c>
      <c r="J40" s="18"/>
      <c r="K40" s="18"/>
      <c r="L40" s="18"/>
      <c r="M40" s="18"/>
    </row>
    <row r="41" spans="1:13" s="5" customFormat="1" ht="24.95" customHeight="1">
      <c r="A41" s="6"/>
      <c r="B41" s="6"/>
      <c r="C41" s="6"/>
      <c r="D41" s="6"/>
      <c r="E41" s="6"/>
      <c r="F41" s="38" t="s">
        <v>37</v>
      </c>
      <c r="G41" s="38"/>
      <c r="H41" s="18"/>
      <c r="I41" s="18" t="str">
        <f>入力シート!D6&amp;""</f>
        <v>杉並　太郎</v>
      </c>
      <c r="J41" s="18"/>
      <c r="K41" s="18"/>
      <c r="L41" s="18"/>
      <c r="M41" s="18"/>
    </row>
    <row r="42" spans="1:13" s="5" customFormat="1" ht="24.95" customHeight="1">
      <c r="A42" s="6"/>
      <c r="B42" s="6"/>
      <c r="C42" s="6"/>
      <c r="D42" s="6"/>
      <c r="E42" s="6"/>
      <c r="F42" s="38" t="s">
        <v>38</v>
      </c>
      <c r="G42" s="38"/>
      <c r="H42" s="18"/>
      <c r="I42" s="18" t="str">
        <f>入力シート!D7&amp;""</f>
        <v>03-3312-2111</v>
      </c>
      <c r="J42" s="18"/>
      <c r="K42" s="18"/>
      <c r="L42" s="18"/>
      <c r="M42" s="18"/>
    </row>
    <row r="43" spans="1:13" s="5" customFormat="1" ht="24.95" customHeight="1">
      <c r="A43" s="6"/>
      <c r="B43" s="6"/>
      <c r="C43" s="6"/>
      <c r="D43" s="6"/>
      <c r="E43" s="6"/>
      <c r="F43" s="38" t="s">
        <v>39</v>
      </c>
      <c r="G43" s="38"/>
      <c r="H43" s="18"/>
      <c r="I43" s="18" t="str">
        <f>入力シート!D8&amp;""</f>
        <v>03-5307-0794</v>
      </c>
      <c r="J43" s="18"/>
      <c r="K43" s="18"/>
      <c r="L43" s="18"/>
      <c r="M43" s="18"/>
    </row>
    <row r="44" spans="1:13" s="5" customFormat="1" ht="24.9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s="5" customFormat="1" ht="24.9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s="5" customFormat="1" ht="24.9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ht="24.95" customHeight="1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</row>
    <row r="48" spans="1:13" ht="24.95" customHeight="1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</row>
    <row r="49" spans="1:13" ht="24.95" customHeight="1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</row>
    <row r="50" spans="1:13" ht="24.95" customHeight="1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</row>
    <row r="51" spans="1:13" ht="24.95" customHeight="1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</row>
    <row r="52" spans="1:13" ht="20.100000000000001" customHeight="1"/>
    <row r="53" spans="1:13" ht="20.100000000000001" customHeight="1"/>
    <row r="54" spans="1:13" ht="20.100000000000001" customHeight="1"/>
    <row r="55" spans="1:13" ht="20.100000000000001" customHeight="1"/>
    <row r="56" spans="1:13" ht="20.100000000000001" customHeight="1"/>
  </sheetData>
  <mergeCells count="17">
    <mergeCell ref="F43:G43"/>
    <mergeCell ref="F42:G42"/>
    <mergeCell ref="F41:G41"/>
    <mergeCell ref="F40:G40"/>
    <mergeCell ref="D24:M26"/>
    <mergeCell ref="G7:H7"/>
    <mergeCell ref="G9:H9"/>
    <mergeCell ref="G8:H8"/>
    <mergeCell ref="I7:M7"/>
    <mergeCell ref="I8:M8"/>
    <mergeCell ref="I9:L9"/>
    <mergeCell ref="E21:J21"/>
    <mergeCell ref="A17:M17"/>
    <mergeCell ref="E22:J22"/>
    <mergeCell ref="E19:I19"/>
    <mergeCell ref="A11:M11"/>
    <mergeCell ref="A13:M15"/>
  </mergeCells>
  <phoneticPr fontId="2"/>
  <pageMargins left="1" right="1" top="1" bottom="1" header="0.5" footer="0.5"/>
  <pageSetup paperSize="9" scale="68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4"/>
  <sheetViews>
    <sheetView view="pageBreakPreview" topLeftCell="A10" zoomScale="80" zoomScaleNormal="100" zoomScaleSheetLayoutView="80" workbookViewId="0">
      <selection activeCell="P14" sqref="P14"/>
    </sheetView>
  </sheetViews>
  <sheetFormatPr defaultRowHeight="13.5"/>
  <cols>
    <col min="1" max="3" width="9" style="1"/>
    <col min="4" max="4" width="4.625" style="1" customWidth="1"/>
    <col min="5" max="7" width="9" style="1"/>
    <col min="8" max="8" width="5" style="1" customWidth="1"/>
    <col min="9" max="16384" width="9" style="1"/>
  </cols>
  <sheetData>
    <row r="1" spans="1:9" ht="24.95" customHeight="1">
      <c r="A1" s="4" t="s">
        <v>42</v>
      </c>
      <c r="B1" s="5"/>
      <c r="C1" s="5"/>
      <c r="D1" s="5"/>
      <c r="E1" s="5"/>
      <c r="F1" s="5"/>
      <c r="G1" s="5"/>
      <c r="H1" s="5"/>
      <c r="I1" s="5"/>
    </row>
    <row r="2" spans="1:9" ht="24.95" customHeight="1">
      <c r="A2" s="5"/>
      <c r="B2" s="5"/>
      <c r="C2" s="5"/>
      <c r="D2" s="5"/>
      <c r="E2" s="5"/>
      <c r="F2" s="5"/>
      <c r="G2" s="5"/>
      <c r="H2" s="5"/>
      <c r="I2" s="5"/>
    </row>
    <row r="3" spans="1:9" ht="24.95" customHeight="1">
      <c r="A3" s="4" t="s">
        <v>43</v>
      </c>
      <c r="B3" s="5"/>
      <c r="C3" s="5"/>
      <c r="D3" s="5"/>
      <c r="E3" s="5"/>
      <c r="F3" s="5"/>
      <c r="G3" s="5"/>
      <c r="H3" s="5"/>
      <c r="I3" s="5"/>
    </row>
    <row r="4" spans="1:9" ht="42" customHeight="1">
      <c r="A4" s="17" t="s">
        <v>44</v>
      </c>
      <c r="B4" s="40" t="str">
        <f>入力シート!D12&amp;""</f>
        <v>なみすけ株式会社</v>
      </c>
      <c r="C4" s="40"/>
      <c r="D4" s="40"/>
      <c r="E4" s="40"/>
      <c r="F4" s="40"/>
      <c r="G4" s="40"/>
      <c r="H4" s="40"/>
      <c r="I4" s="41"/>
    </row>
    <row r="5" spans="1:9" ht="42" customHeight="1">
      <c r="A5" s="43" t="s">
        <v>45</v>
      </c>
      <c r="B5" s="42" t="s">
        <v>4</v>
      </c>
      <c r="C5" s="41"/>
      <c r="D5" s="42" t="str">
        <f>入力シート!D19&amp;""</f>
        <v>認知症対応型共同生活介護</v>
      </c>
      <c r="E5" s="40"/>
      <c r="F5" s="40"/>
      <c r="G5" s="40"/>
      <c r="H5" s="40"/>
      <c r="I5" s="41"/>
    </row>
    <row r="6" spans="1:9" ht="42" customHeight="1">
      <c r="A6" s="44"/>
      <c r="B6" s="42" t="s">
        <v>2</v>
      </c>
      <c r="C6" s="41"/>
      <c r="D6" s="42" t="str">
        <f>入力シート!D18&amp;""</f>
        <v>杉並区阿佐谷東1-1-1</v>
      </c>
      <c r="E6" s="40"/>
      <c r="F6" s="40"/>
      <c r="G6" s="40"/>
      <c r="H6" s="40"/>
      <c r="I6" s="41"/>
    </row>
    <row r="7" spans="1:9" ht="42" customHeight="1">
      <c r="A7" s="44"/>
      <c r="B7" s="42" t="s">
        <v>6</v>
      </c>
      <c r="C7" s="41"/>
      <c r="D7" s="42" t="str">
        <f>入力シート!D17&amp;""</f>
        <v>すぎなみホーム</v>
      </c>
      <c r="E7" s="40"/>
      <c r="F7" s="40"/>
      <c r="G7" s="40"/>
      <c r="H7" s="40"/>
      <c r="I7" s="41"/>
    </row>
    <row r="8" spans="1:9" ht="42" customHeight="1">
      <c r="A8" s="45"/>
      <c r="B8" s="42" t="s">
        <v>8</v>
      </c>
      <c r="C8" s="41"/>
      <c r="D8" s="42" t="str">
        <f>入力シート!D20&amp;""</f>
        <v>杉並　太郎</v>
      </c>
      <c r="E8" s="40"/>
      <c r="F8" s="40"/>
      <c r="G8" s="40"/>
      <c r="H8" s="40"/>
      <c r="I8" s="41"/>
    </row>
    <row r="9" spans="1:9" ht="42" customHeight="1">
      <c r="A9" s="42" t="s">
        <v>10</v>
      </c>
      <c r="B9" s="40"/>
      <c r="C9" s="41"/>
      <c r="D9" s="42" t="str">
        <f>入力シート!D21&amp;""</f>
        <v>令和　年　月　日から令和　年　月　日</v>
      </c>
      <c r="E9" s="40"/>
      <c r="F9" s="40"/>
      <c r="G9" s="40"/>
      <c r="H9" s="40"/>
      <c r="I9" s="41"/>
    </row>
    <row r="10" spans="1:9" ht="42" customHeight="1">
      <c r="A10" s="42" t="s">
        <v>46</v>
      </c>
      <c r="B10" s="40"/>
      <c r="C10" s="41"/>
      <c r="D10" s="42" t="str">
        <f>入力シート!D22&amp;""</f>
        <v>株式会社ナミー</v>
      </c>
      <c r="E10" s="40"/>
      <c r="F10" s="40"/>
      <c r="G10" s="40"/>
      <c r="H10" s="40"/>
      <c r="I10" s="41"/>
    </row>
    <row r="11" spans="1:9" ht="24.95" customHeight="1">
      <c r="A11" s="5"/>
      <c r="B11" s="5"/>
      <c r="C11" s="5"/>
      <c r="D11" s="5"/>
      <c r="E11" s="5"/>
      <c r="F11" s="5"/>
      <c r="G11" s="5"/>
      <c r="H11" s="5"/>
      <c r="I11" s="5"/>
    </row>
    <row r="12" spans="1:9" ht="24.95" customHeight="1">
      <c r="A12" s="4" t="s">
        <v>47</v>
      </c>
      <c r="B12" s="5"/>
      <c r="C12" s="5"/>
      <c r="D12" s="5"/>
      <c r="E12" s="5"/>
      <c r="F12" s="5"/>
      <c r="G12" s="5"/>
      <c r="H12" s="5"/>
      <c r="I12" s="5"/>
    </row>
    <row r="13" spans="1:9" ht="42" customHeight="1">
      <c r="A13" s="48" t="s">
        <v>48</v>
      </c>
      <c r="B13" s="48"/>
      <c r="C13" s="48"/>
      <c r="D13" s="12" t="s">
        <v>49</v>
      </c>
      <c r="E13" s="49">
        <f>入力シート!D23</f>
        <v>480000</v>
      </c>
      <c r="F13" s="49"/>
      <c r="G13" s="49"/>
      <c r="H13" s="49"/>
      <c r="I13" s="50"/>
    </row>
    <row r="14" spans="1:9" ht="42" customHeight="1">
      <c r="A14" s="47" t="s">
        <v>50</v>
      </c>
      <c r="B14" s="47"/>
      <c r="C14" s="47"/>
      <c r="D14" s="12" t="s">
        <v>51</v>
      </c>
      <c r="E14" s="49">
        <f>IFERROR(VLOOKUP(D5,引用元!A:B,2,FALSE),"")</f>
        <v>600000</v>
      </c>
      <c r="F14" s="49"/>
      <c r="G14" s="49"/>
      <c r="H14" s="49"/>
      <c r="I14" s="50"/>
    </row>
    <row r="15" spans="1:9" ht="42" customHeight="1">
      <c r="A15" s="47" t="s">
        <v>52</v>
      </c>
      <c r="B15" s="47"/>
      <c r="C15" s="47"/>
      <c r="D15" s="12" t="s">
        <v>53</v>
      </c>
      <c r="E15" s="51">
        <f>MIN(E13,E14)</f>
        <v>480000</v>
      </c>
      <c r="F15" s="51"/>
      <c r="G15" s="51"/>
      <c r="H15" s="51"/>
      <c r="I15" s="52"/>
    </row>
    <row r="16" spans="1:9" ht="16.5" customHeight="1">
      <c r="A16" s="5"/>
      <c r="B16" s="5"/>
      <c r="C16" s="5"/>
      <c r="D16" s="5"/>
      <c r="E16" s="5"/>
      <c r="F16" s="5"/>
      <c r="G16" s="5"/>
      <c r="H16" s="5"/>
      <c r="I16" s="5"/>
    </row>
    <row r="17" spans="1:9" ht="24.95" customHeight="1">
      <c r="A17" s="46" t="s">
        <v>54</v>
      </c>
      <c r="B17" s="46"/>
      <c r="C17" s="46"/>
      <c r="D17" s="46"/>
      <c r="E17" s="46"/>
      <c r="F17" s="46"/>
      <c r="G17" s="46"/>
      <c r="H17" s="46"/>
      <c r="I17" s="46"/>
    </row>
    <row r="18" spans="1:9" ht="24.95" customHeight="1">
      <c r="A18" s="46"/>
      <c r="B18" s="46"/>
      <c r="C18" s="46"/>
      <c r="D18" s="46"/>
      <c r="E18" s="46"/>
      <c r="F18" s="46"/>
      <c r="G18" s="46"/>
      <c r="H18" s="46"/>
      <c r="I18" s="46"/>
    </row>
    <row r="19" spans="1:9">
      <c r="A19" s="5"/>
      <c r="B19" s="5"/>
      <c r="C19" s="5"/>
      <c r="D19" s="5"/>
      <c r="E19" s="5"/>
      <c r="F19" s="5"/>
      <c r="G19" s="5"/>
      <c r="H19" s="5"/>
      <c r="I19" s="5"/>
    </row>
    <row r="20" spans="1:9">
      <c r="A20" s="5"/>
      <c r="B20" s="5"/>
      <c r="C20" s="5"/>
      <c r="D20" s="5"/>
      <c r="E20" s="5"/>
      <c r="F20" s="5"/>
      <c r="G20" s="5"/>
      <c r="H20" s="5"/>
      <c r="I20" s="5"/>
    </row>
    <row r="21" spans="1:9">
      <c r="A21" s="5"/>
      <c r="B21" s="5"/>
      <c r="C21" s="5"/>
      <c r="D21" s="5"/>
      <c r="E21" s="5"/>
      <c r="F21" s="5"/>
      <c r="G21" s="5"/>
      <c r="H21" s="5"/>
      <c r="I21" s="5"/>
    </row>
    <row r="22" spans="1:9">
      <c r="A22" s="5"/>
      <c r="B22" s="5"/>
      <c r="C22" s="5"/>
      <c r="D22" s="5"/>
      <c r="E22" s="5"/>
      <c r="F22" s="5"/>
      <c r="G22" s="5"/>
      <c r="H22" s="5"/>
      <c r="I22" s="5"/>
    </row>
    <row r="23" spans="1:9">
      <c r="A23" s="5"/>
      <c r="B23" s="5"/>
      <c r="C23" s="5"/>
      <c r="D23" s="5"/>
      <c r="E23" s="5"/>
      <c r="F23" s="5"/>
      <c r="G23" s="5"/>
      <c r="H23" s="5"/>
      <c r="I23" s="5"/>
    </row>
    <row r="24" spans="1:9">
      <c r="A24" s="5"/>
      <c r="B24" s="5"/>
      <c r="C24" s="5"/>
      <c r="D24" s="5"/>
      <c r="E24" s="5"/>
      <c r="F24" s="5"/>
      <c r="G24" s="5"/>
      <c r="H24" s="5"/>
      <c r="I24" s="5"/>
    </row>
    <row r="25" spans="1:9">
      <c r="A25" s="5"/>
      <c r="B25" s="5"/>
      <c r="C25" s="5"/>
      <c r="D25" s="5"/>
      <c r="E25" s="5"/>
      <c r="F25" s="5"/>
      <c r="G25" s="5"/>
      <c r="H25" s="5"/>
      <c r="I25" s="5"/>
    </row>
    <row r="26" spans="1:9">
      <c r="A26" s="5"/>
      <c r="B26" s="5"/>
      <c r="C26" s="5"/>
      <c r="D26" s="5"/>
      <c r="E26" s="5"/>
      <c r="F26" s="5"/>
      <c r="G26" s="5"/>
      <c r="H26" s="5"/>
      <c r="I26" s="5"/>
    </row>
    <row r="27" spans="1:9">
      <c r="A27" s="5"/>
      <c r="B27" s="5"/>
      <c r="C27" s="5"/>
      <c r="D27" s="5"/>
      <c r="E27" s="5"/>
      <c r="F27" s="5"/>
      <c r="G27" s="5"/>
      <c r="H27" s="5"/>
      <c r="I27" s="5"/>
    </row>
    <row r="28" spans="1:9">
      <c r="A28" s="5"/>
      <c r="B28" s="5"/>
      <c r="C28" s="5"/>
      <c r="D28" s="5"/>
      <c r="E28" s="5"/>
      <c r="F28" s="5"/>
      <c r="G28" s="5"/>
      <c r="H28" s="5"/>
      <c r="I28" s="5"/>
    </row>
    <row r="29" spans="1:9">
      <c r="A29" s="5"/>
      <c r="B29" s="5"/>
      <c r="C29" s="5"/>
      <c r="D29" s="5"/>
      <c r="E29" s="5"/>
      <c r="F29" s="5"/>
      <c r="G29" s="5"/>
      <c r="H29" s="5"/>
      <c r="I29" s="5"/>
    </row>
    <row r="30" spans="1:9">
      <c r="A30" s="5"/>
      <c r="B30" s="5"/>
      <c r="C30" s="5"/>
      <c r="D30" s="5"/>
      <c r="E30" s="5"/>
      <c r="F30" s="5"/>
      <c r="G30" s="5"/>
      <c r="H30" s="5"/>
      <c r="I30" s="5"/>
    </row>
    <row r="31" spans="1:9">
      <c r="A31" s="5"/>
      <c r="B31" s="5"/>
      <c r="C31" s="5"/>
      <c r="D31" s="5"/>
      <c r="E31" s="5"/>
      <c r="F31" s="5"/>
      <c r="G31" s="5"/>
      <c r="H31" s="5"/>
      <c r="I31" s="5"/>
    </row>
    <row r="32" spans="1:9">
      <c r="A32" s="5"/>
      <c r="B32" s="5"/>
      <c r="C32" s="5"/>
      <c r="D32" s="5"/>
      <c r="E32" s="5"/>
      <c r="F32" s="5"/>
      <c r="G32" s="5"/>
      <c r="H32" s="5"/>
      <c r="I32" s="5"/>
    </row>
    <row r="33" spans="1:9">
      <c r="A33" s="5"/>
      <c r="B33" s="5"/>
      <c r="C33" s="5"/>
      <c r="D33" s="5"/>
      <c r="E33" s="5"/>
      <c r="F33" s="5"/>
      <c r="G33" s="5"/>
      <c r="H33" s="5"/>
      <c r="I33" s="5"/>
    </row>
    <row r="34" spans="1:9">
      <c r="A34" s="5"/>
      <c r="B34" s="5"/>
      <c r="C34" s="5"/>
      <c r="D34" s="5"/>
      <c r="E34" s="5"/>
      <c r="F34" s="5"/>
      <c r="G34" s="5"/>
      <c r="H34" s="5"/>
      <c r="I34" s="5"/>
    </row>
    <row r="35" spans="1:9">
      <c r="A35" s="5"/>
      <c r="B35" s="5"/>
      <c r="C35" s="5"/>
      <c r="D35" s="5"/>
      <c r="E35" s="5"/>
      <c r="F35" s="5"/>
      <c r="G35" s="5"/>
      <c r="H35" s="5"/>
      <c r="I35" s="5"/>
    </row>
    <row r="36" spans="1:9">
      <c r="A36" s="5"/>
      <c r="B36" s="5"/>
      <c r="C36" s="5"/>
      <c r="D36" s="5"/>
      <c r="E36" s="5"/>
      <c r="F36" s="5"/>
      <c r="G36" s="5"/>
      <c r="H36" s="5"/>
      <c r="I36" s="5"/>
    </row>
    <row r="37" spans="1:9">
      <c r="A37" s="5"/>
      <c r="B37" s="5"/>
      <c r="C37" s="5"/>
      <c r="D37" s="5"/>
      <c r="E37" s="5"/>
      <c r="F37" s="5"/>
      <c r="G37" s="5"/>
      <c r="H37" s="5"/>
      <c r="I37" s="5"/>
    </row>
    <row r="38" spans="1:9">
      <c r="A38" s="5"/>
      <c r="B38" s="5"/>
      <c r="C38" s="5"/>
      <c r="D38" s="5"/>
      <c r="E38" s="5"/>
      <c r="F38" s="5"/>
      <c r="G38" s="5"/>
      <c r="H38" s="5"/>
      <c r="I38" s="5"/>
    </row>
    <row r="39" spans="1:9">
      <c r="A39" s="5"/>
      <c r="B39" s="5"/>
      <c r="C39" s="5"/>
      <c r="D39" s="5"/>
      <c r="E39" s="5"/>
      <c r="F39" s="5"/>
      <c r="G39" s="5"/>
      <c r="H39" s="5"/>
      <c r="I39" s="5"/>
    </row>
    <row r="40" spans="1:9">
      <c r="A40" s="5"/>
      <c r="B40" s="5"/>
      <c r="C40" s="5"/>
      <c r="D40" s="5"/>
      <c r="E40" s="5"/>
      <c r="F40" s="5"/>
      <c r="G40" s="5"/>
      <c r="H40" s="5"/>
      <c r="I40" s="5"/>
    </row>
    <row r="41" spans="1:9">
      <c r="A41" s="5"/>
      <c r="B41" s="5"/>
      <c r="C41" s="5"/>
      <c r="D41" s="5"/>
      <c r="E41" s="5"/>
      <c r="F41" s="5"/>
      <c r="G41" s="5"/>
      <c r="H41" s="5"/>
      <c r="I41" s="5"/>
    </row>
    <row r="42" spans="1:9">
      <c r="A42" s="5"/>
      <c r="B42" s="5"/>
      <c r="C42" s="5"/>
      <c r="D42" s="5"/>
      <c r="E42" s="5"/>
      <c r="F42" s="5"/>
      <c r="G42" s="5"/>
      <c r="H42" s="5"/>
      <c r="I42" s="5"/>
    </row>
    <row r="43" spans="1:9">
      <c r="A43" s="5"/>
      <c r="B43" s="5"/>
      <c r="C43" s="5"/>
      <c r="D43" s="5"/>
      <c r="E43" s="5"/>
      <c r="F43" s="5"/>
      <c r="G43" s="5"/>
      <c r="H43" s="5"/>
      <c r="I43" s="5"/>
    </row>
    <row r="44" spans="1:9">
      <c r="A44" s="5"/>
      <c r="B44" s="5"/>
      <c r="C44" s="5"/>
      <c r="D44" s="5"/>
      <c r="E44" s="5"/>
      <c r="F44" s="5"/>
      <c r="G44" s="5"/>
      <c r="H44" s="5"/>
      <c r="I44" s="5"/>
    </row>
    <row r="45" spans="1:9">
      <c r="A45" s="5"/>
      <c r="B45" s="5"/>
      <c r="C45" s="5"/>
      <c r="D45" s="5"/>
      <c r="E45" s="5"/>
      <c r="F45" s="5"/>
      <c r="G45" s="5"/>
      <c r="H45" s="5"/>
      <c r="I45" s="5"/>
    </row>
    <row r="46" spans="1:9">
      <c r="A46" s="5"/>
      <c r="B46" s="5"/>
      <c r="C46" s="5"/>
      <c r="D46" s="5"/>
      <c r="E46" s="5"/>
      <c r="F46" s="5"/>
      <c r="G46" s="5"/>
      <c r="H46" s="5"/>
      <c r="I46" s="5"/>
    </row>
    <row r="47" spans="1:9">
      <c r="A47" s="5"/>
      <c r="B47" s="5"/>
      <c r="C47" s="5"/>
      <c r="D47" s="5"/>
      <c r="E47" s="5"/>
      <c r="F47" s="5"/>
      <c r="G47" s="5"/>
      <c r="H47" s="5"/>
      <c r="I47" s="5"/>
    </row>
    <row r="48" spans="1:9">
      <c r="A48" s="5"/>
      <c r="B48" s="5"/>
      <c r="C48" s="5"/>
      <c r="D48" s="5"/>
      <c r="E48" s="5"/>
      <c r="F48" s="5"/>
      <c r="G48" s="5"/>
      <c r="H48" s="5"/>
      <c r="I48" s="5"/>
    </row>
    <row r="49" spans="1:9">
      <c r="A49" s="5"/>
      <c r="B49" s="5"/>
      <c r="C49" s="5"/>
      <c r="D49" s="5"/>
      <c r="E49" s="5"/>
      <c r="F49" s="5"/>
      <c r="G49" s="5"/>
      <c r="H49" s="5"/>
      <c r="I49" s="5"/>
    </row>
    <row r="50" spans="1:9">
      <c r="A50" s="5"/>
      <c r="B50" s="5"/>
      <c r="C50" s="5"/>
      <c r="D50" s="5"/>
      <c r="E50" s="5"/>
      <c r="F50" s="5"/>
      <c r="G50" s="5"/>
      <c r="H50" s="5"/>
      <c r="I50" s="5"/>
    </row>
    <row r="51" spans="1:9">
      <c r="A51" s="5"/>
      <c r="B51" s="5"/>
      <c r="C51" s="5"/>
      <c r="D51" s="5"/>
      <c r="E51" s="5"/>
      <c r="F51" s="5"/>
      <c r="G51" s="5"/>
      <c r="H51" s="5"/>
      <c r="I51" s="5"/>
    </row>
    <row r="52" spans="1:9">
      <c r="A52" s="5"/>
      <c r="B52" s="5"/>
      <c r="C52" s="5"/>
      <c r="D52" s="5"/>
      <c r="E52" s="5"/>
      <c r="F52" s="5"/>
      <c r="G52" s="5"/>
      <c r="H52" s="5"/>
      <c r="I52" s="5"/>
    </row>
    <row r="53" spans="1:9">
      <c r="A53" s="5"/>
      <c r="B53" s="5"/>
      <c r="C53" s="5"/>
      <c r="D53" s="5"/>
      <c r="E53" s="5"/>
      <c r="F53" s="5"/>
      <c r="G53" s="5"/>
      <c r="H53" s="5"/>
      <c r="I53" s="5"/>
    </row>
    <row r="54" spans="1:9">
      <c r="A54" s="5"/>
      <c r="B54" s="5"/>
      <c r="C54" s="5"/>
      <c r="D54" s="5"/>
      <c r="E54" s="5"/>
      <c r="F54" s="5"/>
      <c r="G54" s="5"/>
      <c r="H54" s="5"/>
      <c r="I54" s="5"/>
    </row>
    <row r="55" spans="1:9">
      <c r="A55" s="5"/>
      <c r="B55" s="5"/>
      <c r="C55" s="5"/>
      <c r="D55" s="5"/>
      <c r="E55" s="5"/>
      <c r="F55" s="5"/>
      <c r="G55" s="5"/>
      <c r="H55" s="5"/>
      <c r="I55" s="5"/>
    </row>
    <row r="56" spans="1:9">
      <c r="A56" s="5"/>
      <c r="B56" s="5"/>
      <c r="C56" s="5"/>
      <c r="D56" s="5"/>
      <c r="E56" s="5"/>
      <c r="F56" s="5"/>
      <c r="G56" s="5"/>
      <c r="H56" s="5"/>
      <c r="I56" s="5"/>
    </row>
    <row r="57" spans="1:9">
      <c r="A57" s="5"/>
      <c r="B57" s="5"/>
      <c r="C57" s="5"/>
      <c r="D57" s="5"/>
      <c r="E57" s="5"/>
      <c r="F57" s="5"/>
      <c r="G57" s="5"/>
      <c r="H57" s="5"/>
      <c r="I57" s="5"/>
    </row>
    <row r="58" spans="1:9">
      <c r="A58" s="5"/>
      <c r="B58" s="5"/>
      <c r="C58" s="5"/>
      <c r="D58" s="5"/>
      <c r="E58" s="5"/>
      <c r="F58" s="5"/>
      <c r="G58" s="5"/>
      <c r="H58" s="5"/>
      <c r="I58" s="5"/>
    </row>
    <row r="59" spans="1:9">
      <c r="A59" s="5"/>
      <c r="B59" s="5"/>
      <c r="C59" s="5"/>
      <c r="D59" s="5"/>
      <c r="E59" s="5"/>
      <c r="F59" s="5"/>
      <c r="G59" s="5"/>
      <c r="H59" s="5"/>
      <c r="I59" s="5"/>
    </row>
    <row r="60" spans="1:9">
      <c r="A60" s="5"/>
      <c r="B60" s="5"/>
      <c r="C60" s="5"/>
      <c r="D60" s="5"/>
      <c r="E60" s="5"/>
      <c r="F60" s="5"/>
      <c r="G60" s="5"/>
      <c r="H60" s="5"/>
      <c r="I60" s="5"/>
    </row>
    <row r="61" spans="1:9">
      <c r="A61" s="5"/>
      <c r="B61" s="5"/>
      <c r="C61" s="5"/>
      <c r="D61" s="5"/>
      <c r="E61" s="5"/>
      <c r="F61" s="5"/>
      <c r="G61" s="5"/>
      <c r="H61" s="5"/>
      <c r="I61" s="5"/>
    </row>
    <row r="62" spans="1:9">
      <c r="A62" s="5"/>
      <c r="B62" s="5"/>
      <c r="C62" s="5"/>
      <c r="D62" s="5"/>
      <c r="E62" s="5"/>
      <c r="F62" s="5"/>
      <c r="G62" s="5"/>
      <c r="H62" s="5"/>
      <c r="I62" s="5"/>
    </row>
    <row r="63" spans="1:9">
      <c r="A63" s="5"/>
      <c r="B63" s="5"/>
      <c r="C63" s="5"/>
      <c r="D63" s="5"/>
      <c r="E63" s="5"/>
      <c r="F63" s="5"/>
      <c r="G63" s="5"/>
      <c r="H63" s="5"/>
      <c r="I63" s="5"/>
    </row>
    <row r="64" spans="1:9">
      <c r="A64" s="5"/>
      <c r="B64" s="5"/>
      <c r="C64" s="5"/>
      <c r="D64" s="5"/>
      <c r="E64" s="5"/>
      <c r="F64" s="5"/>
      <c r="G64" s="5"/>
      <c r="H64" s="5"/>
      <c r="I64" s="5"/>
    </row>
    <row r="65" spans="1:9">
      <c r="A65" s="5"/>
      <c r="B65" s="5"/>
      <c r="C65" s="5"/>
      <c r="D65" s="5"/>
      <c r="E65" s="5"/>
      <c r="F65" s="5"/>
      <c r="G65" s="5"/>
      <c r="H65" s="5"/>
      <c r="I65" s="5"/>
    </row>
    <row r="66" spans="1:9">
      <c r="A66" s="5"/>
      <c r="B66" s="5"/>
      <c r="C66" s="5"/>
      <c r="D66" s="5"/>
      <c r="E66" s="5"/>
      <c r="F66" s="5"/>
      <c r="G66" s="5"/>
      <c r="H66" s="5"/>
      <c r="I66" s="5"/>
    </row>
    <row r="67" spans="1:9">
      <c r="A67" s="5"/>
      <c r="B67" s="5"/>
      <c r="C67" s="5"/>
      <c r="D67" s="5"/>
      <c r="E67" s="5"/>
      <c r="F67" s="5"/>
      <c r="G67" s="5"/>
      <c r="H67" s="5"/>
      <c r="I67" s="5"/>
    </row>
    <row r="68" spans="1:9">
      <c r="A68" s="5"/>
      <c r="B68" s="5"/>
      <c r="C68" s="5"/>
      <c r="D68" s="5"/>
      <c r="E68" s="5"/>
      <c r="F68" s="5"/>
      <c r="G68" s="5"/>
      <c r="H68" s="5"/>
      <c r="I68" s="5"/>
    </row>
    <row r="69" spans="1:9">
      <c r="A69" s="5"/>
      <c r="B69" s="5"/>
      <c r="C69" s="5"/>
      <c r="D69" s="5"/>
      <c r="E69" s="5"/>
      <c r="F69" s="5"/>
      <c r="G69" s="5"/>
      <c r="H69" s="5"/>
      <c r="I69" s="5"/>
    </row>
    <row r="70" spans="1:9">
      <c r="A70" s="5"/>
      <c r="B70" s="5"/>
      <c r="C70" s="5"/>
      <c r="D70" s="5"/>
      <c r="E70" s="5"/>
      <c r="F70" s="5"/>
      <c r="G70" s="5"/>
      <c r="H70" s="5"/>
      <c r="I70" s="5"/>
    </row>
    <row r="71" spans="1:9">
      <c r="A71" s="5"/>
      <c r="B71" s="5"/>
      <c r="C71" s="5"/>
      <c r="D71" s="5"/>
      <c r="E71" s="5"/>
      <c r="F71" s="5"/>
      <c r="G71" s="5"/>
      <c r="H71" s="5"/>
      <c r="I71" s="5"/>
    </row>
    <row r="72" spans="1:9">
      <c r="A72" s="5"/>
      <c r="B72" s="5"/>
      <c r="C72" s="5"/>
      <c r="D72" s="5"/>
      <c r="E72" s="5"/>
      <c r="F72" s="5"/>
      <c r="G72" s="5"/>
      <c r="H72" s="5"/>
      <c r="I72" s="5"/>
    </row>
    <row r="73" spans="1:9">
      <c r="A73" s="5"/>
      <c r="B73" s="5"/>
      <c r="C73" s="5"/>
      <c r="D73" s="5"/>
      <c r="E73" s="5"/>
      <c r="F73" s="5"/>
      <c r="G73" s="5"/>
      <c r="H73" s="5"/>
      <c r="I73" s="5"/>
    </row>
    <row r="74" spans="1:9">
      <c r="A74" s="5"/>
      <c r="B74" s="5"/>
      <c r="C74" s="5"/>
      <c r="D74" s="5"/>
      <c r="E74" s="5"/>
      <c r="F74" s="5"/>
      <c r="G74" s="5"/>
      <c r="H74" s="5"/>
      <c r="I74" s="5"/>
    </row>
    <row r="75" spans="1:9">
      <c r="A75" s="5"/>
      <c r="B75" s="5"/>
      <c r="C75" s="5"/>
      <c r="D75" s="5"/>
      <c r="E75" s="5"/>
      <c r="F75" s="5"/>
      <c r="G75" s="5"/>
      <c r="H75" s="5"/>
      <c r="I75" s="5"/>
    </row>
    <row r="76" spans="1:9">
      <c r="A76" s="5"/>
      <c r="B76" s="5"/>
      <c r="C76" s="5"/>
      <c r="D76" s="5"/>
      <c r="E76" s="5"/>
      <c r="F76" s="5"/>
      <c r="G76" s="5"/>
      <c r="H76" s="5"/>
      <c r="I76" s="5"/>
    </row>
    <row r="77" spans="1:9">
      <c r="A77" s="5"/>
      <c r="B77" s="5"/>
      <c r="C77" s="5"/>
      <c r="D77" s="5"/>
      <c r="E77" s="5"/>
      <c r="F77" s="5"/>
      <c r="G77" s="5"/>
      <c r="H77" s="5"/>
      <c r="I77" s="5"/>
    </row>
    <row r="78" spans="1:9">
      <c r="A78" s="5"/>
      <c r="B78" s="5"/>
      <c r="C78" s="5"/>
      <c r="D78" s="5"/>
      <c r="E78" s="5"/>
      <c r="F78" s="5"/>
      <c r="G78" s="5"/>
      <c r="H78" s="5"/>
      <c r="I78" s="5"/>
    </row>
    <row r="79" spans="1:9">
      <c r="A79" s="5"/>
      <c r="B79" s="5"/>
      <c r="C79" s="5"/>
      <c r="D79" s="5"/>
      <c r="E79" s="5"/>
      <c r="F79" s="5"/>
      <c r="G79" s="5"/>
      <c r="H79" s="5"/>
      <c r="I79" s="5"/>
    </row>
    <row r="80" spans="1:9">
      <c r="A80" s="5"/>
      <c r="B80" s="5"/>
      <c r="C80" s="5"/>
      <c r="D80" s="5"/>
      <c r="E80" s="5"/>
      <c r="F80" s="5"/>
      <c r="G80" s="5"/>
      <c r="H80" s="5"/>
      <c r="I80" s="5"/>
    </row>
    <row r="81" spans="1:9">
      <c r="A81" s="5"/>
      <c r="B81" s="5"/>
      <c r="C81" s="5"/>
      <c r="D81" s="5"/>
      <c r="E81" s="5"/>
      <c r="F81" s="5"/>
      <c r="G81" s="5"/>
      <c r="H81" s="5"/>
      <c r="I81" s="5"/>
    </row>
    <row r="82" spans="1:9">
      <c r="A82" s="5"/>
      <c r="B82" s="5"/>
      <c r="C82" s="5"/>
      <c r="D82" s="5"/>
      <c r="E82" s="5"/>
      <c r="F82" s="5"/>
      <c r="G82" s="5"/>
      <c r="H82" s="5"/>
      <c r="I82" s="5"/>
    </row>
    <row r="83" spans="1:9">
      <c r="A83" s="5"/>
      <c r="B83" s="5"/>
      <c r="C83" s="5"/>
      <c r="D83" s="5"/>
      <c r="E83" s="5"/>
      <c r="F83" s="5"/>
      <c r="G83" s="5"/>
      <c r="H83" s="5"/>
      <c r="I83" s="5"/>
    </row>
    <row r="84" spans="1:9">
      <c r="A84" s="5"/>
      <c r="B84" s="5"/>
      <c r="C84" s="5"/>
      <c r="D84" s="5"/>
      <c r="E84" s="5"/>
      <c r="F84" s="5"/>
      <c r="G84" s="5"/>
      <c r="H84" s="5"/>
      <c r="I84" s="5"/>
    </row>
    <row r="85" spans="1:9">
      <c r="A85" s="5"/>
      <c r="B85" s="5"/>
      <c r="C85" s="5"/>
      <c r="D85" s="5"/>
      <c r="E85" s="5"/>
      <c r="F85" s="5"/>
      <c r="G85" s="5"/>
      <c r="H85" s="5"/>
      <c r="I85" s="5"/>
    </row>
    <row r="86" spans="1:9">
      <c r="A86" s="5"/>
      <c r="B86" s="5"/>
      <c r="C86" s="5"/>
      <c r="D86" s="5"/>
      <c r="E86" s="5"/>
      <c r="F86" s="5"/>
      <c r="G86" s="5"/>
      <c r="H86" s="5"/>
      <c r="I86" s="5"/>
    </row>
    <row r="87" spans="1:9">
      <c r="A87" s="5"/>
      <c r="B87" s="5"/>
      <c r="C87" s="5"/>
      <c r="D87" s="5"/>
      <c r="E87" s="5"/>
      <c r="F87" s="5"/>
      <c r="G87" s="5"/>
      <c r="H87" s="5"/>
      <c r="I87" s="5"/>
    </row>
    <row r="88" spans="1:9">
      <c r="A88" s="5"/>
      <c r="B88" s="5"/>
      <c r="C88" s="5"/>
      <c r="D88" s="5"/>
      <c r="E88" s="5"/>
      <c r="F88" s="5"/>
      <c r="G88" s="5"/>
      <c r="H88" s="5"/>
      <c r="I88" s="5"/>
    </row>
    <row r="89" spans="1:9">
      <c r="A89" s="5"/>
      <c r="B89" s="5"/>
      <c r="C89" s="5"/>
      <c r="D89" s="5"/>
      <c r="E89" s="5"/>
      <c r="F89" s="5"/>
      <c r="G89" s="5"/>
      <c r="H89" s="5"/>
      <c r="I89" s="5"/>
    </row>
    <row r="90" spans="1:9">
      <c r="A90" s="5"/>
      <c r="B90" s="5"/>
      <c r="C90" s="5"/>
      <c r="D90" s="5"/>
      <c r="E90" s="5"/>
      <c r="F90" s="5"/>
      <c r="G90" s="5"/>
      <c r="H90" s="5"/>
      <c r="I90" s="5"/>
    </row>
    <row r="91" spans="1:9">
      <c r="A91" s="5"/>
      <c r="B91" s="5"/>
      <c r="C91" s="5"/>
      <c r="D91" s="5"/>
      <c r="E91" s="5"/>
      <c r="F91" s="5"/>
      <c r="G91" s="5"/>
      <c r="H91" s="5"/>
      <c r="I91" s="5"/>
    </row>
    <row r="92" spans="1:9">
      <c r="A92" s="5"/>
      <c r="B92" s="5"/>
      <c r="C92" s="5"/>
      <c r="D92" s="5"/>
      <c r="E92" s="5"/>
      <c r="F92" s="5"/>
      <c r="G92" s="5"/>
      <c r="H92" s="5"/>
      <c r="I92" s="5"/>
    </row>
    <row r="93" spans="1:9">
      <c r="A93" s="5"/>
      <c r="B93" s="5"/>
      <c r="C93" s="5"/>
      <c r="D93" s="5"/>
      <c r="E93" s="5"/>
      <c r="F93" s="5"/>
      <c r="G93" s="5"/>
      <c r="H93" s="5"/>
      <c r="I93" s="5"/>
    </row>
    <row r="94" spans="1:9">
      <c r="A94" s="5"/>
      <c r="B94" s="5"/>
      <c r="C94" s="5"/>
      <c r="D94" s="5"/>
      <c r="E94" s="5"/>
      <c r="F94" s="5"/>
      <c r="G94" s="5"/>
      <c r="H94" s="5"/>
      <c r="I94" s="5"/>
    </row>
    <row r="95" spans="1:9">
      <c r="A95" s="5"/>
      <c r="B95" s="5"/>
      <c r="C95" s="5"/>
      <c r="D95" s="5"/>
      <c r="E95" s="5"/>
      <c r="F95" s="5"/>
      <c r="G95" s="5"/>
      <c r="H95" s="5"/>
      <c r="I95" s="5"/>
    </row>
    <row r="96" spans="1:9">
      <c r="A96" s="5"/>
      <c r="B96" s="5"/>
      <c r="C96" s="5"/>
      <c r="D96" s="5"/>
      <c r="E96" s="5"/>
      <c r="F96" s="5"/>
      <c r="G96" s="5"/>
      <c r="H96" s="5"/>
      <c r="I96" s="5"/>
    </row>
    <row r="97" spans="1:9">
      <c r="A97" s="5"/>
      <c r="B97" s="5"/>
      <c r="C97" s="5"/>
      <c r="D97" s="5"/>
      <c r="E97" s="5"/>
      <c r="F97" s="5"/>
      <c r="G97" s="5"/>
      <c r="H97" s="5"/>
      <c r="I97" s="5"/>
    </row>
    <row r="98" spans="1:9">
      <c r="A98" s="5"/>
      <c r="B98" s="5"/>
      <c r="C98" s="5"/>
      <c r="D98" s="5"/>
      <c r="E98" s="5"/>
      <c r="F98" s="5"/>
      <c r="G98" s="5"/>
      <c r="H98" s="5"/>
      <c r="I98" s="5"/>
    </row>
    <row r="99" spans="1:9">
      <c r="A99" s="5"/>
      <c r="B99" s="5"/>
      <c r="C99" s="5"/>
      <c r="D99" s="5"/>
      <c r="E99" s="5"/>
      <c r="F99" s="5"/>
      <c r="G99" s="5"/>
      <c r="H99" s="5"/>
      <c r="I99" s="5"/>
    </row>
    <row r="100" spans="1:9">
      <c r="A100" s="5"/>
      <c r="B100" s="5"/>
      <c r="C100" s="5"/>
      <c r="D100" s="5"/>
      <c r="E100" s="5"/>
      <c r="F100" s="5"/>
      <c r="G100" s="5"/>
      <c r="H100" s="5"/>
      <c r="I100" s="5"/>
    </row>
    <row r="101" spans="1:9">
      <c r="A101" s="5"/>
      <c r="B101" s="5"/>
      <c r="C101" s="5"/>
      <c r="D101" s="5"/>
      <c r="E101" s="5"/>
      <c r="F101" s="5"/>
      <c r="G101" s="5"/>
      <c r="H101" s="5"/>
      <c r="I101" s="5"/>
    </row>
    <row r="102" spans="1:9">
      <c r="A102" s="5"/>
      <c r="B102" s="5"/>
      <c r="C102" s="5"/>
      <c r="D102" s="5"/>
      <c r="E102" s="5"/>
      <c r="F102" s="5"/>
      <c r="G102" s="5"/>
      <c r="H102" s="5"/>
      <c r="I102" s="5"/>
    </row>
    <row r="103" spans="1:9">
      <c r="A103" s="5"/>
      <c r="B103" s="5"/>
      <c r="C103" s="5"/>
      <c r="D103" s="5"/>
      <c r="E103" s="5"/>
      <c r="F103" s="5"/>
      <c r="G103" s="5"/>
      <c r="H103" s="5"/>
      <c r="I103" s="5"/>
    </row>
    <row r="104" spans="1:9">
      <c r="A104" s="5"/>
      <c r="B104" s="5"/>
      <c r="C104" s="5"/>
      <c r="D104" s="5"/>
      <c r="E104" s="5"/>
      <c r="F104" s="5"/>
      <c r="G104" s="5"/>
      <c r="H104" s="5"/>
      <c r="I104" s="5"/>
    </row>
    <row r="105" spans="1:9">
      <c r="A105" s="5"/>
      <c r="B105" s="5"/>
      <c r="C105" s="5"/>
      <c r="D105" s="5"/>
      <c r="E105" s="5"/>
      <c r="F105" s="5"/>
      <c r="G105" s="5"/>
      <c r="H105" s="5"/>
      <c r="I105" s="5"/>
    </row>
    <row r="106" spans="1:9">
      <c r="A106" s="5"/>
      <c r="B106" s="5"/>
      <c r="C106" s="5"/>
      <c r="D106" s="5"/>
      <c r="E106" s="5"/>
      <c r="F106" s="5"/>
      <c r="G106" s="5"/>
      <c r="H106" s="5"/>
      <c r="I106" s="5"/>
    </row>
    <row r="107" spans="1:9">
      <c r="A107" s="5"/>
      <c r="B107" s="5"/>
      <c r="C107" s="5"/>
      <c r="D107" s="5"/>
      <c r="E107" s="5"/>
      <c r="F107" s="5"/>
      <c r="G107" s="5"/>
      <c r="H107" s="5"/>
      <c r="I107" s="5"/>
    </row>
    <row r="108" spans="1:9">
      <c r="A108" s="5"/>
      <c r="B108" s="5"/>
      <c r="C108" s="5"/>
      <c r="D108" s="5"/>
      <c r="E108" s="5"/>
      <c r="F108" s="5"/>
      <c r="G108" s="5"/>
      <c r="H108" s="5"/>
      <c r="I108" s="5"/>
    </row>
    <row r="109" spans="1:9">
      <c r="A109" s="5"/>
      <c r="B109" s="5"/>
      <c r="C109" s="5"/>
      <c r="D109" s="5"/>
      <c r="E109" s="5"/>
      <c r="F109" s="5"/>
      <c r="G109" s="5"/>
      <c r="H109" s="5"/>
      <c r="I109" s="5"/>
    </row>
    <row r="110" spans="1:9">
      <c r="A110" s="5"/>
      <c r="B110" s="5"/>
      <c r="C110" s="5"/>
      <c r="D110" s="5"/>
      <c r="E110" s="5"/>
      <c r="F110" s="5"/>
      <c r="G110" s="5"/>
      <c r="H110" s="5"/>
      <c r="I110" s="5"/>
    </row>
    <row r="111" spans="1:9">
      <c r="A111" s="5"/>
      <c r="B111" s="5"/>
      <c r="C111" s="5"/>
      <c r="D111" s="5"/>
      <c r="E111" s="5"/>
      <c r="F111" s="5"/>
      <c r="G111" s="5"/>
      <c r="H111" s="5"/>
      <c r="I111" s="5"/>
    </row>
    <row r="112" spans="1:9">
      <c r="A112" s="5"/>
      <c r="B112" s="5"/>
      <c r="C112" s="5"/>
      <c r="D112" s="5"/>
      <c r="E112" s="5"/>
      <c r="F112" s="5"/>
      <c r="G112" s="5"/>
      <c r="H112" s="5"/>
      <c r="I112" s="5"/>
    </row>
    <row r="113" spans="1:9">
      <c r="A113" s="5"/>
      <c r="B113" s="5"/>
      <c r="C113" s="5"/>
      <c r="D113" s="5"/>
      <c r="E113" s="5"/>
      <c r="F113" s="5"/>
      <c r="G113" s="5"/>
      <c r="H113" s="5"/>
      <c r="I113" s="5"/>
    </row>
    <row r="114" spans="1:9">
      <c r="A114" s="5"/>
      <c r="B114" s="5"/>
      <c r="C114" s="5"/>
      <c r="D114" s="5"/>
      <c r="E114" s="5"/>
      <c r="F114" s="5"/>
      <c r="G114" s="5"/>
      <c r="H114" s="5"/>
      <c r="I114" s="5"/>
    </row>
  </sheetData>
  <mergeCells count="21">
    <mergeCell ref="A17:I18"/>
    <mergeCell ref="A15:C15"/>
    <mergeCell ref="A14:C14"/>
    <mergeCell ref="A13:C13"/>
    <mergeCell ref="E13:I13"/>
    <mergeCell ref="E14:I14"/>
    <mergeCell ref="E15:I15"/>
    <mergeCell ref="B4:I4"/>
    <mergeCell ref="A9:C9"/>
    <mergeCell ref="A10:C10"/>
    <mergeCell ref="D5:I5"/>
    <mergeCell ref="D6:I6"/>
    <mergeCell ref="D7:I7"/>
    <mergeCell ref="D8:I8"/>
    <mergeCell ref="D9:I9"/>
    <mergeCell ref="D10:I10"/>
    <mergeCell ref="B8:C8"/>
    <mergeCell ref="B7:C7"/>
    <mergeCell ref="B6:C6"/>
    <mergeCell ref="B5:C5"/>
    <mergeCell ref="A5:A8"/>
  </mergeCells>
  <phoneticPr fontId="2"/>
  <pageMargins left="1" right="1" top="1" bottom="1" header="0.5" footer="0.5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B12" sqref="B12"/>
    </sheetView>
  </sheetViews>
  <sheetFormatPr defaultRowHeight="18.75"/>
  <cols>
    <col min="1" max="1" width="34.125" customWidth="1"/>
    <col min="2" max="2" width="13.5" style="16" customWidth="1"/>
  </cols>
  <sheetData>
    <row r="1" spans="1:2">
      <c r="A1" t="s">
        <v>64</v>
      </c>
      <c r="B1" s="16">
        <v>600000</v>
      </c>
    </row>
    <row r="2" spans="1:2">
      <c r="A2" t="s">
        <v>65</v>
      </c>
      <c r="B2" s="16">
        <v>600000</v>
      </c>
    </row>
    <row r="3" spans="1:2">
      <c r="A3" t="s">
        <v>66</v>
      </c>
      <c r="B3" s="16">
        <v>300000</v>
      </c>
    </row>
    <row r="4" spans="1:2">
      <c r="A4" t="s">
        <v>67</v>
      </c>
      <c r="B4" s="16">
        <v>300000</v>
      </c>
    </row>
    <row r="5" spans="1:2">
      <c r="A5" t="s">
        <v>68</v>
      </c>
      <c r="B5" s="16">
        <v>300000</v>
      </c>
    </row>
    <row r="6" spans="1:2">
      <c r="A6" t="s">
        <v>69</v>
      </c>
      <c r="B6" s="16">
        <v>300000</v>
      </c>
    </row>
    <row r="7" spans="1:2">
      <c r="A7" t="s">
        <v>70</v>
      </c>
      <c r="B7" s="16">
        <v>300000</v>
      </c>
    </row>
    <row r="8" spans="1:2">
      <c r="A8" t="s">
        <v>71</v>
      </c>
      <c r="B8" s="16">
        <v>300000</v>
      </c>
    </row>
    <row r="9" spans="1:2">
      <c r="A9" t="s">
        <v>72</v>
      </c>
      <c r="B9" s="16">
        <v>300000</v>
      </c>
    </row>
    <row r="10" spans="1:2">
      <c r="A10" t="s">
        <v>73</v>
      </c>
      <c r="B10" s="16">
        <v>300000</v>
      </c>
    </row>
    <row r="11" spans="1:2">
      <c r="A11" t="s">
        <v>74</v>
      </c>
      <c r="B11" s="16">
        <v>300000</v>
      </c>
    </row>
    <row r="12" spans="1:2">
      <c r="A12" t="s">
        <v>75</v>
      </c>
      <c r="B12" s="16">
        <v>300000</v>
      </c>
    </row>
    <row r="13" spans="1:2">
      <c r="A13" t="s">
        <v>76</v>
      </c>
      <c r="B13" s="16">
        <v>300000</v>
      </c>
    </row>
    <row r="14" spans="1:2">
      <c r="A14" t="s">
        <v>77</v>
      </c>
      <c r="B14" s="16">
        <v>300000</v>
      </c>
    </row>
    <row r="15" spans="1:2">
      <c r="A15" t="s">
        <v>78</v>
      </c>
      <c r="B15" s="16">
        <v>300000</v>
      </c>
    </row>
    <row r="16" spans="1:2">
      <c r="A16" t="s">
        <v>79</v>
      </c>
      <c r="B16" s="16">
        <v>300000</v>
      </c>
    </row>
    <row r="17" spans="1:2">
      <c r="A17" t="s">
        <v>80</v>
      </c>
      <c r="B17" s="16">
        <v>300000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入力シート</vt:lpstr>
      <vt:lpstr>①補助金交付申請書</vt:lpstr>
      <vt:lpstr>②別紙</vt:lpstr>
      <vt:lpstr>引用元</vt:lpstr>
      <vt:lpstr>①補助金交付申請書!Print_Area</vt:lpstr>
      <vt:lpstr>②別紙!Print_Area</vt:lpstr>
      <vt:lpstr>入力シート!Print_Area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2025-06-04T01:21:55Z</dcterms:modified>
</cp:coreProperties>
</file>