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22C5E4BE-829F-4F68-9777-647352A379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１号様式別紙１（通所・入所系）" sheetId="4" r:id="rId1"/>
    <sheet name="第１号様式別紙２（訪問・相談）" sheetId="3" r:id="rId2"/>
    <sheet name="第１号様式別紙３（通所・入所系）" sheetId="5" r:id="rId3"/>
    <sheet name="第１号様式別紙４（訪問・相談）" sheetId="6" r:id="rId4"/>
  </sheets>
  <definedNames>
    <definedName name="_xlnm.Print_Area" localSheetId="0">'第１号様式別紙１（通所・入所系）'!$A$1:$K$25</definedName>
    <definedName name="_xlnm.Print_Area" localSheetId="1">'第１号様式別紙２（訪問・相談）'!$A$1:$I$24</definedName>
    <definedName name="_xlnm.Print_Area" localSheetId="2">'第１号様式別紙３（通所・入所系）'!$A$1:$K$25</definedName>
    <definedName name="_xlnm.Print_Area" localSheetId="3">'第１号様式別紙４（訪問・相談）'!$A$1:$I$24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I11" i="5" s="1"/>
  <c r="K11" i="5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23" i="5"/>
  <c r="I23" i="5" s="1"/>
  <c r="K23" i="5" s="1"/>
  <c r="G22" i="5"/>
  <c r="I22" i="5" s="1"/>
  <c r="K22" i="5" s="1"/>
  <c r="G21" i="5"/>
  <c r="I21" i="5" s="1"/>
  <c r="K21" i="5" s="1"/>
  <c r="G20" i="5"/>
  <c r="I20" i="5" s="1"/>
  <c r="K20" i="5" s="1"/>
  <c r="G19" i="5"/>
  <c r="I19" i="5" s="1"/>
  <c r="K19" i="5" s="1"/>
  <c r="G18" i="5"/>
  <c r="I18" i="5" s="1"/>
  <c r="K18" i="5" s="1"/>
  <c r="G17" i="5"/>
  <c r="I17" i="5" s="1"/>
  <c r="K17" i="5" s="1"/>
  <c r="G16" i="5"/>
  <c r="I16" i="5" s="1"/>
  <c r="K16" i="5" s="1"/>
  <c r="G15" i="5"/>
  <c r="I15" i="5" s="1"/>
  <c r="K15" i="5" s="1"/>
  <c r="G14" i="5"/>
  <c r="I14" i="5" s="1"/>
  <c r="K14" i="5" s="1"/>
  <c r="G13" i="5"/>
  <c r="I13" i="5" s="1"/>
  <c r="K13" i="5" s="1"/>
  <c r="G12" i="5"/>
  <c r="I12" i="5" s="1"/>
  <c r="K12" i="5" s="1"/>
  <c r="K24" i="4"/>
  <c r="G11" i="3"/>
  <c r="I11" i="3" s="1"/>
  <c r="G12" i="4"/>
  <c r="I12" i="4" s="1"/>
  <c r="K12" i="4" s="1"/>
  <c r="G11" i="4"/>
  <c r="I11" i="4" s="1"/>
  <c r="K11" i="4" s="1"/>
  <c r="G13" i="4"/>
  <c r="I13" i="4" s="1"/>
  <c r="K13" i="4" s="1"/>
  <c r="G14" i="4"/>
  <c r="I14" i="4" s="1"/>
  <c r="K14" i="4" s="1"/>
  <c r="G15" i="4"/>
  <c r="I15" i="4" s="1"/>
  <c r="K15" i="4" s="1"/>
  <c r="G16" i="4"/>
  <c r="I16" i="4" s="1"/>
  <c r="K16" i="4" s="1"/>
  <c r="G17" i="4"/>
  <c r="I17" i="4" s="1"/>
  <c r="K17" i="4" s="1"/>
  <c r="G18" i="4"/>
  <c r="I18" i="4" s="1"/>
  <c r="K18" i="4" s="1"/>
  <c r="G19" i="4"/>
  <c r="I19" i="4" s="1"/>
  <c r="K19" i="4" s="1"/>
  <c r="G20" i="4"/>
  <c r="I20" i="4" s="1"/>
  <c r="K20" i="4" s="1"/>
  <c r="G21" i="4"/>
  <c r="I21" i="4" s="1"/>
  <c r="K21" i="4" s="1"/>
  <c r="G22" i="4"/>
  <c r="I22" i="4" s="1"/>
  <c r="K22" i="4" s="1"/>
  <c r="G23" i="4"/>
  <c r="I23" i="4" s="1"/>
  <c r="K23" i="4" s="1"/>
  <c r="I15" i="3"/>
  <c r="G12" i="3"/>
  <c r="I12" i="3" s="1"/>
  <c r="G13" i="3"/>
  <c r="I13" i="3" s="1"/>
  <c r="G14" i="3"/>
  <c r="I14" i="3" s="1"/>
  <c r="G15" i="3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I24" i="6" l="1"/>
  <c r="K24" i="5"/>
  <c r="I24" i="3"/>
</calcChain>
</file>

<file path=xl/sharedStrings.xml><?xml version="1.0" encoding="utf-8"?>
<sst xmlns="http://schemas.openxmlformats.org/spreadsheetml/2006/main" count="92" uniqueCount="40">
  <si>
    <t>法人所在地</t>
    <rPh sb="0" eb="2">
      <t>ホウジン</t>
    </rPh>
    <rPh sb="2" eb="5">
      <t>ショザイチ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</si>
  <si>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</si>
  <si>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</si>
  <si>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サービス種別</t>
    <rPh sb="4" eb="6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</si>
  <si>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</si>
  <si>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単価</t>
    <rPh sb="0" eb="2">
      <t>タンカ</t>
    </rPh>
    <phoneticPr fontId="3"/>
  </si>
  <si>
    <t>申請額</t>
    <rPh sb="0" eb="3">
      <t>シンセイガク</t>
    </rPh>
    <phoneticPr fontId="3"/>
  </si>
  <si>
    <t>１　事業所名・申請額等</t>
    <rPh sb="2" eb="4">
      <t>ジギョウ</t>
    </rPh>
    <rPh sb="4" eb="5">
      <t>ショ</t>
    </rPh>
    <rPh sb="5" eb="6">
      <t>メイ</t>
    </rPh>
    <rPh sb="7" eb="9">
      <t>シンセイ</t>
    </rPh>
    <rPh sb="9" eb="10">
      <t>ガク</t>
    </rPh>
    <rPh sb="10" eb="11">
      <t>トウ</t>
    </rPh>
    <phoneticPr fontId="3"/>
  </si>
  <si>
    <t>地域密着型通所介護</t>
    <rPh sb="0" eb="9">
      <t>チイキミッチャクガタツウショカイゴ</t>
    </rPh>
    <phoneticPr fontId="3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</si>
  <si>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</si>
  <si>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小規模多機能型居宅介護（通い）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カヨ</t>
    </rPh>
    <phoneticPr fontId="3"/>
  </si>
  <si>
    <t>小規模多機能型居宅介護（宿泊）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シュクハク</t>
    </rPh>
    <phoneticPr fontId="3"/>
  </si>
  <si>
    <t>看護小規模多機能型居宅介護（通い）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5">
      <t>カヨ</t>
    </rPh>
    <phoneticPr fontId="3"/>
  </si>
  <si>
    <t>看護小規模多機能型居宅介護（宿泊）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4" eb="16">
      <t>シュクハク</t>
    </rPh>
    <phoneticPr fontId="3"/>
  </si>
  <si>
    <t>地域密着型介護老人福祉施設入居者生活介護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3"/>
  </si>
  <si>
    <t>利用定員</t>
    <rPh sb="0" eb="2">
      <t>リヨウ</t>
    </rPh>
    <rPh sb="2" eb="4">
      <t>テイイン</t>
    </rPh>
    <phoneticPr fontId="3"/>
  </si>
  <si>
    <t>合計</t>
    <rPh sb="0" eb="2">
      <t>ゴウケイ</t>
    </rPh>
    <phoneticPr fontId="3"/>
  </si>
  <si>
    <t>第１号様式別紙１（第５条関係）</t>
    <rPh sb="2" eb="3">
      <t>ゴウ</t>
    </rPh>
    <rPh sb="5" eb="7">
      <t>ベッシ</t>
    </rPh>
    <rPh sb="9" eb="10">
      <t>ダイ</t>
    </rPh>
    <phoneticPr fontId="3"/>
  </si>
  <si>
    <t>第１号様式別紙２（第５条関係）</t>
    <rPh sb="2" eb="3">
      <t>ゴウ</t>
    </rPh>
    <rPh sb="5" eb="7">
      <t>ベッシ</t>
    </rPh>
    <rPh sb="9" eb="10">
      <t>ダイ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</si>
  <si>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</si>
  <si>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</si>
  <si>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</si>
  <si>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</si>
  <si>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</si>
  <si>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</si>
  <si>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</si>
  <si>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燃料費高騰対策
支援金事業の金額</t>
    <rPh sb="0" eb="3">
      <t>ネンリョウヒ</t>
    </rPh>
    <rPh sb="3" eb="5">
      <t>コウトウ</t>
    </rPh>
    <rPh sb="5" eb="7">
      <t>タイサク</t>
    </rPh>
    <rPh sb="8" eb="10">
      <t>シエン</t>
    </rPh>
    <rPh sb="10" eb="11">
      <t>キン</t>
    </rPh>
    <rPh sb="11" eb="13">
      <t>ジギョウ</t>
    </rPh>
    <rPh sb="14" eb="16">
      <t>キンガク</t>
    </rPh>
    <phoneticPr fontId="3"/>
  </si>
  <si>
    <t>基準額</t>
    <rPh sb="0" eb="3">
      <t>キジュンガク</t>
    </rPh>
    <phoneticPr fontId="3"/>
  </si>
  <si>
    <t>通所介護</t>
    <rPh sb="0" eb="4">
      <t>ツウショカイゴ</t>
    </rPh>
    <phoneticPr fontId="3"/>
  </si>
  <si>
    <t>通所・入所系介護事業所</t>
    <phoneticPr fontId="3"/>
  </si>
  <si>
    <t>通所リハビリテーション</t>
    <rPh sb="0" eb="2">
      <t>ツウショ</t>
    </rPh>
    <phoneticPr fontId="3"/>
  </si>
  <si>
    <t>短期入所生活介護</t>
    <rPh sb="0" eb="8">
      <t>タンキニュウショセイカツカイゴ</t>
    </rPh>
    <phoneticPr fontId="3"/>
  </si>
  <si>
    <t>訪問・相談系介護事業所</t>
    <rPh sb="0" eb="2">
      <t>ホウモン</t>
    </rPh>
    <rPh sb="3" eb="5">
      <t>ソウダン</t>
    </rPh>
    <phoneticPr fontId="3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</si>
  <si>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3"/>
  </si>
  <si>
    <t>内　　　　訳　　　　書（令和７年上半期分（４月～９月分））</t>
    <rPh sb="0" eb="1">
      <t>ナイ</t>
    </rPh>
    <rPh sb="5" eb="6">
      <t>ワケ</t>
    </rPh>
    <rPh sb="10" eb="11">
      <t>ショ</t>
    </rPh>
    <rPh sb="12" eb="14">
      <t>レイワ</t>
    </rPh>
    <rPh sb="15" eb="16">
      <t>ネン</t>
    </rPh>
    <rPh sb="16" eb="20">
      <t>カミハンキブン</t>
    </rPh>
    <rPh sb="22" eb="23">
      <t>ガツ</t>
    </rPh>
    <rPh sb="25" eb="26">
      <t>ガツ</t>
    </rPh>
    <rPh sb="26" eb="27">
      <t>ブン</t>
    </rPh>
    <phoneticPr fontId="3"/>
  </si>
  <si>
    <t>内　　　　訳　　　　書（令和７年上半期分（４月～９月分））</t>
    <rPh sb="0" eb="1">
      <t>ナイ</t>
    </rPh>
    <rPh sb="5" eb="6">
      <t>ワケ</t>
    </rPh>
    <rPh sb="10" eb="11">
      <t>ショ</t>
    </rPh>
    <rPh sb="12" eb="14">
      <t>レイワ</t>
    </rPh>
    <rPh sb="15" eb="16">
      <t>ネン</t>
    </rPh>
    <rPh sb="16" eb="20">
      <t>カミハンキブン</t>
    </rPh>
    <rPh sb="22" eb="23">
      <t>ガツ</t>
    </rPh>
    <rPh sb="25" eb="27">
      <t>ガツブン</t>
    </rPh>
    <phoneticPr fontId="3"/>
  </si>
  <si>
    <t>第１号様式別紙3（第５条関係）</t>
    <rPh sb="2" eb="3">
      <t>ゴウ</t>
    </rPh>
    <rPh sb="5" eb="7">
      <t>ベッシ</t>
    </rPh>
    <rPh sb="9" eb="10">
      <t>ダイ</t>
    </rPh>
    <phoneticPr fontId="3"/>
  </si>
  <si>
    <t>内　　　　訳　　　　書（令和７年１０月～１２月分）</t>
    <rPh sb="0" eb="1">
      <t>ナイ</t>
    </rPh>
    <rPh sb="5" eb="6">
      <t>ワケ</t>
    </rPh>
    <rPh sb="10" eb="11">
      <t>ショ</t>
    </rPh>
    <rPh sb="12" eb="14">
      <t>レイワ</t>
    </rPh>
    <rPh sb="15" eb="16">
      <t>ネン</t>
    </rPh>
    <rPh sb="18" eb="19">
      <t>ガツ</t>
    </rPh>
    <rPh sb="22" eb="23">
      <t>ガツ</t>
    </rPh>
    <rPh sb="23" eb="24">
      <t>ブン</t>
    </rPh>
    <phoneticPr fontId="3"/>
  </si>
  <si>
    <t>内　　　　訳　　　　書（令和７年１０月～１２月分）</t>
    <rPh sb="0" eb="1">
      <t>ナイ</t>
    </rPh>
    <rPh sb="5" eb="6">
      <t>ワケ</t>
    </rPh>
    <rPh sb="10" eb="11">
      <t>ショ</t>
    </rPh>
    <rPh sb="12" eb="14">
      <t>レイワ</t>
    </rPh>
    <rPh sb="15" eb="16">
      <t>ネン</t>
    </rPh>
    <rPh sb="18" eb="19">
      <t>ガツ</t>
    </rPh>
    <rPh sb="22" eb="24">
      <t>ガツブン</t>
    </rPh>
    <phoneticPr fontId="3"/>
  </si>
  <si>
    <t>第１号様式別紙４（第５条関係）</t>
    <rPh sb="2" eb="3">
      <t>ゴウ</t>
    </rPh>
    <rPh sb="5" eb="7">
      <t>ベッシ</t>
    </rPh>
    <rPh sb="9" eb="10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</si>
</sst>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游ゴシック"/>
      <family val="2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176" fontId="10" fillId="0" borderId="1" xfId="1" applyNumberFormat="1" applyFont="1" applyFill="1" applyBorder="1" applyAlignment="1" applyProtection="1">
      <alignment horizontal="center" vertical="center" wrapText="1" shrinkToFit="1"/>
    </xf>
    <xf numFmtId="38" fontId="10" fillId="2" borderId="4" xfId="1" applyFont="1" applyFill="1" applyBorder="1" applyAlignment="1" applyProtection="1">
      <alignment horizontal="center" vertical="center" shrinkToFit="1"/>
      <protection locked="0"/>
    </xf>
    <xf numFmtId="176" fontId="12" fillId="3" borderId="6" xfId="1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5" fillId="0" borderId="0" xfId="1" applyFont="1" applyFill="1" applyBorder="1" applyAlignment="1">
      <alignment horizontal="left" vertical="top" wrapText="1"/>
    </xf>
    <xf numFmtId="38" fontId="10" fillId="0" borderId="0" xfId="1" applyFont="1" applyFill="1" applyBorder="1" applyAlignment="1">
      <alignment horizontal="left" vertical="top" wrapText="1"/>
    </xf>
    <xf numFmtId="38" fontId="10" fillId="0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38" fontId="2" fillId="4" borderId="4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2" fillId="3" borderId="1" xfId="1" applyNumberFormat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12" fillId="3" borderId="2" xfId="1" applyNumberFormat="1" applyFont="1" applyFill="1" applyBorder="1" applyAlignment="1" applyProtection="1">
      <alignment vertical="center"/>
    </xf>
    <xf numFmtId="176" fontId="12" fillId="4" borderId="9" xfId="1" applyNumberFormat="1" applyFont="1" applyFill="1" applyBorder="1" applyAlignment="1" applyProtection="1">
      <alignment vertical="center"/>
    </xf>
    <xf numFmtId="0" fontId="11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38" fontId="2" fillId="2" borderId="1" xfId="1" applyFont="1" applyFill="1" applyBorder="1" applyAlignment="1" applyProtection="1">
      <alignment horizontal="left" vertical="center" wrapText="1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2" fillId="2" borderId="2" xfId="1" applyFont="1" applyFill="1" applyBorder="1" applyAlignment="1" applyProtection="1">
      <alignment horizontal="left" vertical="center" wrapText="1" shrinkToFit="1"/>
      <protection locked="0"/>
    </xf>
    <xf numFmtId="38" fontId="2" fillId="2" borderId="3" xfId="1" applyFont="1" applyFill="1" applyBorder="1" applyAlignment="1" applyProtection="1">
      <alignment horizontal="left" vertical="center" wrapText="1" shrinkToFit="1"/>
      <protection locked="0"/>
    </xf>
    <xf numFmtId="38" fontId="2" fillId="4" borderId="1" xfId="1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 wrapText="1"/>
    </xf>
    <xf numFmtId="38" fontId="2" fillId="2" borderId="0" xfId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0C5C-6924-40A1-A846-13E277A14EF1}">
  <sheetPr>
    <pageSetUpPr fitToPage="1"/>
  </sheetPr>
  <dimension ref="A1:O28"/>
  <sheetViews>
    <sheetView tabSelected="1" view="pageBreakPreview" zoomScale="70" zoomScaleNormal="100" zoomScaleSheetLayoutView="70" workbookViewId="0">
      <selection activeCell="B2" sqref="B2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9" customWidth="1"/>
    <col min="3" max="3" width="8.83203125" style="29" customWidth="1"/>
    <col min="4" max="5" width="12.25" style="29" customWidth="1"/>
    <col min="6" max="6" width="10.58203125" style="29" customWidth="1"/>
    <col min="7" max="7" width="12.83203125" style="29" customWidth="1"/>
    <col min="8" max="9" width="11.5" style="29" customWidth="1"/>
    <col min="10" max="10" width="18.08203125" style="29" customWidth="1"/>
    <col min="11" max="11" width="13.83203125" style="29" customWidth="1"/>
    <col min="12" max="12" width="16.58203125" style="1" customWidth="1"/>
    <col min="13" max="13" width="9" style="1" customWidth="1"/>
    <col min="14" max="14" width="2.1640625" style="1" hidden="1" customWidth="1"/>
    <col min="15" max="15" width="20.58203125" style="1" hidden="1" customWidth="1"/>
    <col min="16" max="16" width="9" style="1" customWidth="1"/>
    <col min="17" max="16384" width="9" style="1"/>
  </cols>
  <sheetData>
    <row r="1" spans="1:15" ht="33.75" customHeight="1" x14ac:dyDescent="0.55000000000000004">
      <c r="A1" s="3" t="s">
        <v>17</v>
      </c>
      <c r="B1" s="4"/>
      <c r="C1" s="4"/>
      <c r="D1" s="4"/>
      <c r="E1" s="4"/>
      <c r="F1" s="4"/>
      <c r="G1" s="48"/>
      <c r="H1" s="48"/>
      <c r="I1" s="48"/>
      <c r="J1" s="48"/>
      <c r="K1" s="48"/>
    </row>
    <row r="2" spans="1:15" ht="33.75" customHeight="1" x14ac:dyDescent="0.55000000000000004">
      <c r="A2" s="3"/>
      <c r="B2" s="4"/>
      <c r="C2" s="4"/>
      <c r="D2" s="4"/>
      <c r="E2" s="4"/>
      <c r="F2" s="4"/>
      <c r="G2" s="49" t="s">
        <v>29</v>
      </c>
      <c r="H2" s="50"/>
      <c r="I2" s="50"/>
      <c r="J2" s="50"/>
      <c r="K2" s="51"/>
      <c r="L2" s="31"/>
    </row>
    <row r="3" spans="1:15" ht="33.75" customHeight="1" x14ac:dyDescent="0.55000000000000004">
      <c r="A3" s="3"/>
      <c r="B3" s="4"/>
      <c r="C3" s="4"/>
      <c r="D3" s="4"/>
      <c r="E3" s="4"/>
      <c r="F3" s="4"/>
      <c r="G3" s="30"/>
      <c r="H3" s="30"/>
      <c r="I3" s="30"/>
      <c r="J3" s="30"/>
      <c r="K3" s="30"/>
    </row>
    <row r="4" spans="1:15" ht="33.75" customHeight="1" x14ac:dyDescent="0.55000000000000004">
      <c r="A4" s="3"/>
      <c r="B4" s="4"/>
      <c r="C4" s="4"/>
      <c r="D4" s="4"/>
      <c r="E4" s="4"/>
      <c r="F4" s="1" t="s">
        <v>0</v>
      </c>
      <c r="G4" s="53"/>
      <c r="H4" s="53"/>
      <c r="I4" s="53"/>
      <c r="J4" s="53"/>
      <c r="K4" s="53"/>
      <c r="L4" s="41"/>
    </row>
    <row r="5" spans="1:15" ht="33.75" customHeight="1" x14ac:dyDescent="0.55000000000000004">
      <c r="A5" s="3"/>
      <c r="B5" s="4"/>
      <c r="C5" s="4"/>
      <c r="D5" s="4"/>
      <c r="E5" s="4"/>
      <c r="F5" s="1" t="s">
        <v>1</v>
      </c>
      <c r="G5" s="53"/>
      <c r="H5" s="53"/>
      <c r="I5" s="53"/>
      <c r="J5" s="53"/>
      <c r="K5" s="53"/>
      <c r="L5" s="41"/>
    </row>
    <row r="6" spans="1:15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ht="33.75" customHeight="1" x14ac:dyDescent="0.55000000000000004">
      <c r="A7" s="52" t="s">
        <v>34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5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5" ht="33.75" customHeight="1" thickBot="1" x14ac:dyDescent="0.6">
      <c r="A9" s="45" t="s">
        <v>7</v>
      </c>
      <c r="B9" s="45"/>
      <c r="C9" s="46"/>
      <c r="D9" s="46"/>
      <c r="E9" s="46"/>
      <c r="F9" s="47"/>
      <c r="G9" s="47"/>
      <c r="H9" s="47"/>
      <c r="I9" s="47"/>
      <c r="J9" s="47"/>
      <c r="K9" s="47"/>
    </row>
    <row r="10" spans="1:15" ht="33" customHeight="1" x14ac:dyDescent="0.55000000000000004">
      <c r="A10" s="6"/>
      <c r="B10" s="7" t="s">
        <v>2</v>
      </c>
      <c r="C10" s="57" t="s">
        <v>3</v>
      </c>
      <c r="D10" s="58"/>
      <c r="E10" s="59" t="s">
        <v>4</v>
      </c>
      <c r="F10" s="59"/>
      <c r="G10" s="7" t="s">
        <v>5</v>
      </c>
      <c r="H10" s="8" t="s">
        <v>15</v>
      </c>
      <c r="I10" s="33" t="s">
        <v>27</v>
      </c>
      <c r="J10" s="35" t="s">
        <v>26</v>
      </c>
      <c r="K10" s="38" t="s">
        <v>6</v>
      </c>
      <c r="L10" s="9"/>
    </row>
    <row r="11" spans="1:15" ht="55" customHeight="1" x14ac:dyDescent="0.55000000000000004">
      <c r="A11" s="10">
        <v>1</v>
      </c>
      <c r="B11" s="11"/>
      <c r="C11" s="54"/>
      <c r="D11" s="55"/>
      <c r="E11" s="60"/>
      <c r="F11" s="61"/>
      <c r="G11" s="12" t="str">
        <f>IFERROR(VLOOKUP(C11,$N$11:$O$21,2,FALSE),"")</f>
        <v/>
      </c>
      <c r="H11" s="13"/>
      <c r="I11" s="34" t="str">
        <f>IFERROR(G11*H11,"")</f>
        <v/>
      </c>
      <c r="J11" s="36"/>
      <c r="K11" s="14" t="str">
        <f>IFERROR(I11-J11,"")</f>
        <v/>
      </c>
      <c r="L11" s="15"/>
      <c r="N11" s="16" t="s">
        <v>8</v>
      </c>
      <c r="O11" s="17">
        <v>7814</v>
      </c>
    </row>
    <row r="12" spans="1:15" ht="55" customHeight="1" x14ac:dyDescent="0.55000000000000004">
      <c r="A12" s="10">
        <v>2</v>
      </c>
      <c r="B12" s="18"/>
      <c r="C12" s="54"/>
      <c r="D12" s="55"/>
      <c r="E12" s="56"/>
      <c r="F12" s="56"/>
      <c r="G12" s="12" t="str">
        <f>IFERROR(VLOOKUP(C12,$N$11:$O$21,2,FALSE),"")</f>
        <v/>
      </c>
      <c r="H12" s="19"/>
      <c r="I12" s="34" t="str">
        <f t="shared" ref="I12:I23" si="0">IFERROR(G12*H12,"")</f>
        <v/>
      </c>
      <c r="J12" s="36"/>
      <c r="K12" s="14" t="str">
        <f t="shared" ref="K12:K23" si="1">IFERROR(I12-J12,"")</f>
        <v/>
      </c>
      <c r="N12" s="16" t="s">
        <v>9</v>
      </c>
      <c r="O12" s="17">
        <v>7814</v>
      </c>
    </row>
    <row r="13" spans="1:15" ht="55" customHeight="1" x14ac:dyDescent="0.55000000000000004">
      <c r="A13" s="10">
        <v>3</v>
      </c>
      <c r="B13" s="11"/>
      <c r="C13" s="54"/>
      <c r="D13" s="55"/>
      <c r="E13" s="56"/>
      <c r="F13" s="56"/>
      <c r="G13" s="12" t="str">
        <f t="shared" ref="G13:G23" si="2">IFERROR(VLOOKUP(C13,$N$11:$O$21,2,FALSE),"")</f>
        <v/>
      </c>
      <c r="H13" s="13"/>
      <c r="I13" s="34" t="str">
        <f t="shared" si="0"/>
        <v/>
      </c>
      <c r="J13" s="36"/>
      <c r="K13" s="14" t="str">
        <f t="shared" si="1"/>
        <v/>
      </c>
      <c r="N13" s="16" t="s">
        <v>10</v>
      </c>
      <c r="O13" s="17">
        <v>7814</v>
      </c>
    </row>
    <row r="14" spans="1:15" ht="55" customHeight="1" x14ac:dyDescent="0.55000000000000004">
      <c r="A14" s="10">
        <v>4</v>
      </c>
      <c r="B14" s="18"/>
      <c r="C14" s="54"/>
      <c r="D14" s="55"/>
      <c r="E14" s="56"/>
      <c r="F14" s="56"/>
      <c r="G14" s="12" t="str">
        <f t="shared" si="2"/>
        <v/>
      </c>
      <c r="H14" s="19"/>
      <c r="I14" s="34" t="str">
        <f t="shared" si="0"/>
        <v/>
      </c>
      <c r="J14" s="36"/>
      <c r="K14" s="14" t="str">
        <f t="shared" si="1"/>
        <v/>
      </c>
      <c r="N14" s="16" t="s">
        <v>11</v>
      </c>
      <c r="O14" s="17">
        <v>23442</v>
      </c>
    </row>
    <row r="15" spans="1:15" ht="55" customHeight="1" x14ac:dyDescent="0.55000000000000004">
      <c r="A15" s="10">
        <v>5</v>
      </c>
      <c r="B15" s="11"/>
      <c r="C15" s="54"/>
      <c r="D15" s="55"/>
      <c r="E15" s="56"/>
      <c r="F15" s="56"/>
      <c r="G15" s="12" t="str">
        <f t="shared" si="2"/>
        <v/>
      </c>
      <c r="H15" s="13"/>
      <c r="I15" s="34" t="str">
        <f t="shared" si="0"/>
        <v/>
      </c>
      <c r="J15" s="36"/>
      <c r="K15" s="14" t="str">
        <f t="shared" si="1"/>
        <v/>
      </c>
      <c r="N15" s="16" t="s">
        <v>33</v>
      </c>
      <c r="O15" s="17">
        <v>23442</v>
      </c>
    </row>
    <row r="16" spans="1:15" ht="55" customHeight="1" x14ac:dyDescent="0.55000000000000004">
      <c r="A16" s="10">
        <v>6</v>
      </c>
      <c r="B16" s="18"/>
      <c r="C16" s="54"/>
      <c r="D16" s="55"/>
      <c r="E16" s="56"/>
      <c r="F16" s="56"/>
      <c r="G16" s="12" t="str">
        <f t="shared" si="2"/>
        <v/>
      </c>
      <c r="H16" s="19"/>
      <c r="I16" s="34" t="str">
        <f t="shared" si="0"/>
        <v/>
      </c>
      <c r="J16" s="36"/>
      <c r="K16" s="14" t="str">
        <f t="shared" si="1"/>
        <v/>
      </c>
      <c r="N16" s="16" t="s">
        <v>12</v>
      </c>
      <c r="O16" s="17">
        <v>7814</v>
      </c>
    </row>
    <row r="17" spans="1:15" ht="55" customHeight="1" x14ac:dyDescent="0.55000000000000004">
      <c r="A17" s="10">
        <v>7</v>
      </c>
      <c r="B17" s="18"/>
      <c r="C17" s="54"/>
      <c r="D17" s="55"/>
      <c r="E17" s="56"/>
      <c r="F17" s="56"/>
      <c r="G17" s="12" t="str">
        <f t="shared" si="2"/>
        <v/>
      </c>
      <c r="H17" s="19"/>
      <c r="I17" s="34" t="str">
        <f t="shared" si="0"/>
        <v/>
      </c>
      <c r="J17" s="36"/>
      <c r="K17" s="14" t="str">
        <f t="shared" si="1"/>
        <v/>
      </c>
      <c r="N17" s="16" t="s">
        <v>13</v>
      </c>
      <c r="O17" s="17">
        <v>23442</v>
      </c>
    </row>
    <row r="18" spans="1:15" ht="55" customHeight="1" x14ac:dyDescent="0.55000000000000004">
      <c r="A18" s="10">
        <v>8</v>
      </c>
      <c r="B18" s="18"/>
      <c r="C18" s="54"/>
      <c r="D18" s="55"/>
      <c r="E18" s="56"/>
      <c r="F18" s="56"/>
      <c r="G18" s="12" t="str">
        <f t="shared" si="2"/>
        <v/>
      </c>
      <c r="H18" s="19"/>
      <c r="I18" s="34" t="str">
        <f t="shared" si="0"/>
        <v/>
      </c>
      <c r="J18" s="36"/>
      <c r="K18" s="14" t="str">
        <f t="shared" si="1"/>
        <v/>
      </c>
      <c r="N18" s="20" t="s">
        <v>14</v>
      </c>
      <c r="O18" s="17">
        <v>23442</v>
      </c>
    </row>
    <row r="19" spans="1:15" ht="55" customHeight="1" x14ac:dyDescent="0.55000000000000004">
      <c r="A19" s="10">
        <v>9</v>
      </c>
      <c r="B19" s="18"/>
      <c r="C19" s="54"/>
      <c r="D19" s="55"/>
      <c r="E19" s="56"/>
      <c r="F19" s="56"/>
      <c r="G19" s="12" t="str">
        <f t="shared" si="2"/>
        <v/>
      </c>
      <c r="H19" s="19"/>
      <c r="I19" s="34" t="str">
        <f t="shared" si="0"/>
        <v/>
      </c>
      <c r="J19" s="36"/>
      <c r="K19" s="14" t="str">
        <f t="shared" si="1"/>
        <v/>
      </c>
      <c r="N19" s="16" t="s">
        <v>28</v>
      </c>
      <c r="O19" s="17">
        <v>7814</v>
      </c>
    </row>
    <row r="20" spans="1:15" ht="55" customHeight="1" x14ac:dyDescent="0.55000000000000004">
      <c r="A20" s="10">
        <v>10</v>
      </c>
      <c r="B20" s="18"/>
      <c r="C20" s="54"/>
      <c r="D20" s="55"/>
      <c r="E20" s="56"/>
      <c r="F20" s="56"/>
      <c r="G20" s="12" t="str">
        <f t="shared" si="2"/>
        <v/>
      </c>
      <c r="H20" s="19"/>
      <c r="I20" s="34" t="str">
        <f t="shared" si="0"/>
        <v/>
      </c>
      <c r="J20" s="36"/>
      <c r="K20" s="14" t="str">
        <f t="shared" si="1"/>
        <v/>
      </c>
      <c r="N20" s="16" t="s">
        <v>30</v>
      </c>
      <c r="O20" s="17">
        <v>7814</v>
      </c>
    </row>
    <row r="21" spans="1:15" ht="55" customHeight="1" x14ac:dyDescent="0.55000000000000004">
      <c r="A21" s="10">
        <v>11</v>
      </c>
      <c r="B21" s="11"/>
      <c r="C21" s="54"/>
      <c r="D21" s="55"/>
      <c r="E21" s="56"/>
      <c r="F21" s="56"/>
      <c r="G21" s="12" t="str">
        <f t="shared" si="2"/>
        <v/>
      </c>
      <c r="H21" s="13"/>
      <c r="I21" s="34" t="str">
        <f t="shared" si="0"/>
        <v/>
      </c>
      <c r="J21" s="36"/>
      <c r="K21" s="14" t="str">
        <f t="shared" si="1"/>
        <v/>
      </c>
      <c r="N21" s="16" t="s">
        <v>31</v>
      </c>
      <c r="O21" s="17">
        <v>23442</v>
      </c>
    </row>
    <row r="22" spans="1:15" ht="55" customHeight="1" x14ac:dyDescent="0.55000000000000004">
      <c r="A22" s="10">
        <v>12</v>
      </c>
      <c r="B22" s="18"/>
      <c r="C22" s="54"/>
      <c r="D22" s="55"/>
      <c r="E22" s="56"/>
      <c r="F22" s="56"/>
      <c r="G22" s="12" t="str">
        <f t="shared" si="2"/>
        <v/>
      </c>
      <c r="H22" s="19"/>
      <c r="I22" s="34" t="str">
        <f t="shared" si="0"/>
        <v/>
      </c>
      <c r="J22" s="36"/>
      <c r="K22" s="14" t="str">
        <f t="shared" si="1"/>
        <v/>
      </c>
      <c r="N22" s="16"/>
      <c r="O22" s="17"/>
    </row>
    <row r="23" spans="1:15" ht="55" customHeight="1" x14ac:dyDescent="0.55000000000000004">
      <c r="A23" s="10">
        <v>13</v>
      </c>
      <c r="B23" s="18"/>
      <c r="C23" s="54"/>
      <c r="D23" s="55"/>
      <c r="E23" s="56"/>
      <c r="F23" s="56"/>
      <c r="G23" s="12" t="str">
        <f t="shared" si="2"/>
        <v/>
      </c>
      <c r="H23" s="19"/>
      <c r="I23" s="34" t="str">
        <f t="shared" si="0"/>
        <v/>
      </c>
      <c r="J23" s="36"/>
      <c r="K23" s="14" t="str">
        <f t="shared" si="1"/>
        <v/>
      </c>
      <c r="N23" s="16"/>
      <c r="O23" s="17"/>
    </row>
    <row r="24" spans="1:15" ht="55" customHeight="1" x14ac:dyDescent="0.55000000000000004">
      <c r="B24" s="62" t="s">
        <v>16</v>
      </c>
      <c r="C24" s="62"/>
      <c r="D24" s="62"/>
      <c r="E24" s="62"/>
      <c r="F24" s="62"/>
      <c r="G24" s="62"/>
      <c r="H24" s="62"/>
      <c r="I24" s="32"/>
      <c r="J24" s="32"/>
      <c r="K24" s="37">
        <f>SUM(K11:K23)</f>
        <v>0</v>
      </c>
      <c r="N24" s="16"/>
      <c r="O24" s="17"/>
    </row>
    <row r="25" spans="1:15" ht="33.75" customHeight="1" x14ac:dyDescent="0.55000000000000004">
      <c r="A25" s="22"/>
      <c r="B25" s="23"/>
      <c r="C25" s="24"/>
      <c r="D25" s="25"/>
      <c r="E25" s="25"/>
      <c r="F25" s="25"/>
      <c r="G25" s="26"/>
      <c r="H25" s="63"/>
      <c r="I25" s="63"/>
      <c r="J25" s="63"/>
      <c r="K25" s="63"/>
      <c r="N25" s="16"/>
      <c r="O25" s="17"/>
    </row>
    <row r="26" spans="1:15" ht="33.75" customHeight="1" x14ac:dyDescent="0.55000000000000004">
      <c r="B26" s="2"/>
      <c r="C26" s="2"/>
      <c r="D26" s="28"/>
      <c r="E26" s="28"/>
      <c r="F26" s="1"/>
      <c r="G26" s="1"/>
      <c r="H26" s="1"/>
      <c r="I26" s="1"/>
      <c r="J26" s="1"/>
      <c r="K26" s="1"/>
      <c r="O26" s="27"/>
    </row>
    <row r="27" spans="1:15" ht="33.75" customHeight="1" x14ac:dyDescent="0.55000000000000004">
      <c r="B27" s="2"/>
      <c r="C27" s="2"/>
      <c r="D27" s="28"/>
      <c r="E27" s="28"/>
      <c r="F27" s="1"/>
      <c r="G27" s="1"/>
      <c r="H27" s="1"/>
      <c r="I27" s="1"/>
      <c r="J27" s="1"/>
      <c r="K27" s="1"/>
      <c r="O27" s="27"/>
    </row>
    <row r="28" spans="1:15" ht="20.149999999999999" customHeight="1" x14ac:dyDescent="0.55000000000000004">
      <c r="A28" s="2"/>
      <c r="B28" s="1"/>
      <c r="E28" s="21"/>
      <c r="F28" s="21"/>
      <c r="G28" s="21"/>
      <c r="H28" s="21"/>
      <c r="I28" s="21"/>
      <c r="J28" s="21"/>
      <c r="K28" s="21"/>
    </row>
  </sheetData>
  <mergeCells count="36">
    <mergeCell ref="B24:H24"/>
    <mergeCell ref="H25:K25"/>
    <mergeCell ref="C22:D22"/>
    <mergeCell ref="E22:F22"/>
    <mergeCell ref="C23:D23"/>
    <mergeCell ref="E23:F23"/>
    <mergeCell ref="C20:D20"/>
    <mergeCell ref="E20:F20"/>
    <mergeCell ref="C21:D21"/>
    <mergeCell ref="E21:F21"/>
    <mergeCell ref="C18:D18"/>
    <mergeCell ref="E18:F18"/>
    <mergeCell ref="C19:D19"/>
    <mergeCell ref="E19:F19"/>
    <mergeCell ref="C16:D16"/>
    <mergeCell ref="E16:F16"/>
    <mergeCell ref="C17:D17"/>
    <mergeCell ref="E17:F17"/>
    <mergeCell ref="C14:D14"/>
    <mergeCell ref="E14:F14"/>
    <mergeCell ref="C15:D15"/>
    <mergeCell ref="E15:F15"/>
    <mergeCell ref="C12:D12"/>
    <mergeCell ref="E12:F12"/>
    <mergeCell ref="C13:D13"/>
    <mergeCell ref="E13:F13"/>
    <mergeCell ref="C10:D10"/>
    <mergeCell ref="E10:F10"/>
    <mergeCell ref="C11:D11"/>
    <mergeCell ref="E11:F11"/>
    <mergeCell ref="A9:K9"/>
    <mergeCell ref="G1:K1"/>
    <mergeCell ref="G2:K2"/>
    <mergeCell ref="A7:K7"/>
    <mergeCell ref="G4:K4"/>
    <mergeCell ref="G5:K5"/>
  </mergeCells>
  <phoneticPr fontId="3"/>
  <dataValidations count="2">
    <dataValidation type="list" allowBlank="1" showInputMessage="1" showErrorMessage="1" sqref="C11:D23" xr:uid="{ED7FD72A-058F-48A0-9591-30C38C94528F}">
      <formula1>$N$10:$N$25</formula1>
    </dataValidation>
    <dataValidation type="whole" allowBlank="1" showInputMessage="1" showErrorMessage="1" sqref="L11" xr:uid="{5D3B24C5-942A-4998-8B84-07BBC31A9BCF}">
      <formula1>0</formula1>
      <formula2>100</formula2>
    </dataValidation>
  </dataValidations>
  <pageMargins left="0.7" right="0.7" top="0.75" bottom="0.75" header="0.3" footer="0.3"/>
  <pageSetup paperSize="9" scale="61" fitToHeight="0" orientation="portrait" r:id="rId1"/>
  <colBreaks count="1" manualBreakCount="1">
    <brk id="12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view="pageBreakPreview" zoomScale="80" zoomScaleNormal="100" zoomScaleSheetLayoutView="80" workbookViewId="0">
      <selection activeCell="A7" sqref="A7:I7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9" customWidth="1"/>
    <col min="3" max="3" width="8.83203125" style="29" customWidth="1"/>
    <col min="4" max="5" width="12.25" style="29" customWidth="1"/>
    <col min="6" max="7" width="10.58203125" style="29" customWidth="1"/>
    <col min="8" max="8" width="18.08203125" style="29" customWidth="1"/>
    <col min="9" max="9" width="13.83203125" style="29" customWidth="1"/>
    <col min="10" max="10" width="27.1640625" style="1" customWidth="1"/>
    <col min="11" max="11" width="29.5" style="1" hidden="1" customWidth="1"/>
    <col min="12" max="12" width="9" style="1" hidden="1" customWidth="1"/>
    <col min="13" max="13" width="9" style="1" customWidth="1"/>
    <col min="14" max="16384" width="9" style="1"/>
  </cols>
  <sheetData>
    <row r="1" spans="1:12" ht="33.75" customHeight="1" x14ac:dyDescent="0.55000000000000004">
      <c r="A1" s="3" t="s">
        <v>18</v>
      </c>
      <c r="B1" s="4"/>
      <c r="C1" s="4"/>
      <c r="D1" s="4"/>
      <c r="E1" s="4"/>
      <c r="F1" s="4"/>
      <c r="G1" s="4"/>
      <c r="H1" s="4"/>
      <c r="I1" s="4"/>
    </row>
    <row r="2" spans="1:12" ht="33.75" customHeight="1" x14ac:dyDescent="0.55000000000000004">
      <c r="A2" s="3"/>
      <c r="B2" s="4"/>
      <c r="C2" s="4"/>
      <c r="D2" s="4"/>
      <c r="F2" s="49" t="s">
        <v>32</v>
      </c>
      <c r="G2" s="50"/>
      <c r="H2" s="50"/>
      <c r="I2" s="51"/>
      <c r="J2" s="42"/>
    </row>
    <row r="3" spans="1:12" ht="33.75" customHeight="1" x14ac:dyDescent="0.55000000000000004">
      <c r="A3" s="3"/>
      <c r="B3" s="4"/>
      <c r="C3" s="4"/>
      <c r="D3" s="4"/>
      <c r="F3" s="44"/>
      <c r="G3" s="44"/>
      <c r="H3" s="44"/>
      <c r="I3" s="44"/>
      <c r="J3" s="42"/>
    </row>
    <row r="4" spans="1:12" ht="33.75" customHeight="1" x14ac:dyDescent="0.55000000000000004">
      <c r="A4" s="3"/>
      <c r="B4" s="4"/>
      <c r="C4" s="4"/>
      <c r="D4" s="4"/>
      <c r="E4" s="1" t="s">
        <v>0</v>
      </c>
      <c r="F4" s="64"/>
      <c r="G4" s="64"/>
      <c r="H4" s="64"/>
      <c r="I4" s="64"/>
      <c r="J4" s="43"/>
    </row>
    <row r="5" spans="1:12" ht="33.75" customHeight="1" x14ac:dyDescent="0.55000000000000004">
      <c r="A5" s="3"/>
      <c r="B5" s="4"/>
      <c r="C5" s="4"/>
      <c r="D5" s="4"/>
      <c r="E5" s="1" t="s">
        <v>1</v>
      </c>
      <c r="F5" s="64"/>
      <c r="G5" s="64"/>
      <c r="H5" s="64"/>
      <c r="I5" s="64"/>
      <c r="J5" s="43"/>
    </row>
    <row r="6" spans="1:12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</row>
    <row r="7" spans="1:12" ht="33.75" customHeight="1" x14ac:dyDescent="0.55000000000000004">
      <c r="A7" s="52" t="s">
        <v>35</v>
      </c>
      <c r="B7" s="52"/>
      <c r="C7" s="52"/>
      <c r="D7" s="52"/>
      <c r="E7" s="52"/>
      <c r="F7" s="52"/>
      <c r="G7" s="52"/>
      <c r="H7" s="52"/>
      <c r="I7" s="52"/>
    </row>
    <row r="8" spans="1:12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</row>
    <row r="9" spans="1:12" ht="33.75" customHeight="1" x14ac:dyDescent="0.55000000000000004">
      <c r="A9" s="45" t="s">
        <v>7</v>
      </c>
      <c r="B9" s="45"/>
      <c r="C9" s="46"/>
      <c r="D9" s="46"/>
      <c r="E9" s="46"/>
      <c r="F9" s="47"/>
      <c r="G9" s="47"/>
      <c r="H9" s="47"/>
      <c r="I9" s="47"/>
    </row>
    <row r="10" spans="1:12" ht="33" customHeight="1" x14ac:dyDescent="0.55000000000000004">
      <c r="A10" s="6"/>
      <c r="B10" s="7" t="s">
        <v>2</v>
      </c>
      <c r="C10" s="57" t="s">
        <v>3</v>
      </c>
      <c r="D10" s="58"/>
      <c r="E10" s="59" t="s">
        <v>4</v>
      </c>
      <c r="F10" s="57"/>
      <c r="G10" s="39" t="s">
        <v>27</v>
      </c>
      <c r="H10" s="39" t="s">
        <v>26</v>
      </c>
      <c r="I10" s="40" t="s">
        <v>6</v>
      </c>
      <c r="J10" s="9"/>
    </row>
    <row r="11" spans="1:12" ht="40" customHeight="1" x14ac:dyDescent="0.55000000000000004">
      <c r="A11" s="10">
        <v>1</v>
      </c>
      <c r="B11" s="11"/>
      <c r="C11" s="54"/>
      <c r="D11" s="55"/>
      <c r="E11" s="56"/>
      <c r="F11" s="60"/>
      <c r="G11" s="34" t="str">
        <f>IFERROR(VLOOKUP(C11,$K$11:$L$18,2,FALSE),"")</f>
        <v/>
      </c>
      <c r="H11" s="34"/>
      <c r="I11" s="34" t="str">
        <f>IFERROR(G11-H11,"")</f>
        <v/>
      </c>
      <c r="J11" s="15"/>
      <c r="K11" s="16" t="s">
        <v>19</v>
      </c>
      <c r="L11" s="17">
        <v>39500</v>
      </c>
    </row>
    <row r="12" spans="1:12" ht="40" customHeight="1" x14ac:dyDescent="0.55000000000000004">
      <c r="A12" s="10">
        <v>2</v>
      </c>
      <c r="B12" s="18"/>
      <c r="C12" s="54"/>
      <c r="D12" s="55"/>
      <c r="E12" s="56"/>
      <c r="F12" s="60"/>
      <c r="G12" s="34" t="str">
        <f t="shared" ref="G12:G23" si="0">IFERROR(VLOOKUP(C12,$K$11:$L$18,2,FALSE),"")</f>
        <v/>
      </c>
      <c r="H12" s="34"/>
      <c r="I12" s="34" t="str">
        <f t="shared" ref="I12:I23" si="1">IFERROR(G12-H12,"")</f>
        <v/>
      </c>
      <c r="K12" s="16" t="s">
        <v>20</v>
      </c>
      <c r="L12" s="17">
        <v>39500</v>
      </c>
    </row>
    <row r="13" spans="1:12" ht="40" customHeight="1" x14ac:dyDescent="0.55000000000000004">
      <c r="A13" s="10">
        <v>3</v>
      </c>
      <c r="B13" s="11"/>
      <c r="C13" s="54"/>
      <c r="D13" s="55"/>
      <c r="E13" s="56"/>
      <c r="F13" s="60"/>
      <c r="G13" s="34" t="str">
        <f t="shared" si="0"/>
        <v/>
      </c>
      <c r="H13" s="34"/>
      <c r="I13" s="34" t="str">
        <f t="shared" si="1"/>
        <v/>
      </c>
      <c r="K13" s="16" t="s">
        <v>21</v>
      </c>
      <c r="L13" s="17">
        <v>39500</v>
      </c>
    </row>
    <row r="14" spans="1:12" ht="40" customHeight="1" x14ac:dyDescent="0.55000000000000004">
      <c r="A14" s="10">
        <v>4</v>
      </c>
      <c r="B14" s="18"/>
      <c r="C14" s="54"/>
      <c r="D14" s="55"/>
      <c r="E14" s="56"/>
      <c r="F14" s="60"/>
      <c r="G14" s="34" t="str">
        <f t="shared" si="0"/>
        <v/>
      </c>
      <c r="H14" s="34"/>
      <c r="I14" s="34" t="str">
        <f t="shared" si="1"/>
        <v/>
      </c>
      <c r="K14" s="16" t="s">
        <v>22</v>
      </c>
      <c r="L14" s="17">
        <v>39500</v>
      </c>
    </row>
    <row r="15" spans="1:12" ht="40" customHeight="1" x14ac:dyDescent="0.55000000000000004">
      <c r="A15" s="10">
        <v>5</v>
      </c>
      <c r="B15" s="11"/>
      <c r="C15" s="54"/>
      <c r="D15" s="55"/>
      <c r="E15" s="56"/>
      <c r="F15" s="60"/>
      <c r="G15" s="34" t="str">
        <f t="shared" si="0"/>
        <v/>
      </c>
      <c r="H15" s="34"/>
      <c r="I15" s="34" t="str">
        <f t="shared" si="1"/>
        <v/>
      </c>
      <c r="K15" s="16" t="s">
        <v>23</v>
      </c>
      <c r="L15" s="17">
        <v>39500</v>
      </c>
    </row>
    <row r="16" spans="1:12" ht="40" customHeight="1" x14ac:dyDescent="0.55000000000000004">
      <c r="A16" s="10">
        <v>6</v>
      </c>
      <c r="B16" s="18"/>
      <c r="C16" s="54"/>
      <c r="D16" s="55"/>
      <c r="E16" s="56"/>
      <c r="F16" s="60"/>
      <c r="G16" s="34" t="str">
        <f t="shared" si="0"/>
        <v/>
      </c>
      <c r="H16" s="34"/>
      <c r="I16" s="34" t="str">
        <f t="shared" si="1"/>
        <v/>
      </c>
      <c r="K16" s="16" t="s">
        <v>24</v>
      </c>
      <c r="L16" s="17">
        <v>39500</v>
      </c>
    </row>
    <row r="17" spans="1:12" ht="40" customHeight="1" x14ac:dyDescent="0.55000000000000004">
      <c r="A17" s="10">
        <v>7</v>
      </c>
      <c r="B17" s="18"/>
      <c r="C17" s="54"/>
      <c r="D17" s="55"/>
      <c r="E17" s="56"/>
      <c r="F17" s="60"/>
      <c r="G17" s="34" t="str">
        <f t="shared" si="0"/>
        <v/>
      </c>
      <c r="H17" s="34"/>
      <c r="I17" s="34" t="str">
        <f t="shared" si="1"/>
        <v/>
      </c>
      <c r="K17" s="16" t="s">
        <v>25</v>
      </c>
      <c r="L17" s="17">
        <v>15800</v>
      </c>
    </row>
    <row r="18" spans="1:12" ht="40" customHeight="1" x14ac:dyDescent="0.55000000000000004">
      <c r="A18" s="10">
        <v>8</v>
      </c>
      <c r="B18" s="18"/>
      <c r="C18" s="54"/>
      <c r="D18" s="55"/>
      <c r="E18" s="56"/>
      <c r="F18" s="60"/>
      <c r="G18" s="34" t="str">
        <f t="shared" si="0"/>
        <v/>
      </c>
      <c r="H18" s="34"/>
      <c r="I18" s="34" t="str">
        <f t="shared" si="1"/>
        <v/>
      </c>
      <c r="K18" s="20"/>
      <c r="L18" s="17"/>
    </row>
    <row r="19" spans="1:12" ht="40" customHeight="1" x14ac:dyDescent="0.55000000000000004">
      <c r="A19" s="10">
        <v>9</v>
      </c>
      <c r="B19" s="18"/>
      <c r="C19" s="54"/>
      <c r="D19" s="55"/>
      <c r="E19" s="56"/>
      <c r="F19" s="60"/>
      <c r="G19" s="34" t="str">
        <f t="shared" si="0"/>
        <v/>
      </c>
      <c r="H19" s="34"/>
      <c r="I19" s="34" t="str">
        <f t="shared" si="1"/>
        <v/>
      </c>
      <c r="K19" s="16"/>
      <c r="L19" s="17"/>
    </row>
    <row r="20" spans="1:12" ht="40" customHeight="1" x14ac:dyDescent="0.55000000000000004">
      <c r="A20" s="10">
        <v>10</v>
      </c>
      <c r="B20" s="18"/>
      <c r="C20" s="54"/>
      <c r="D20" s="55"/>
      <c r="E20" s="56"/>
      <c r="F20" s="60"/>
      <c r="G20" s="34" t="str">
        <f t="shared" si="0"/>
        <v/>
      </c>
      <c r="H20" s="34"/>
      <c r="I20" s="34" t="str">
        <f t="shared" si="1"/>
        <v/>
      </c>
      <c r="K20" s="16"/>
      <c r="L20" s="17"/>
    </row>
    <row r="21" spans="1:12" ht="40" customHeight="1" x14ac:dyDescent="0.55000000000000004">
      <c r="A21" s="10">
        <v>11</v>
      </c>
      <c r="B21" s="11"/>
      <c r="C21" s="54"/>
      <c r="D21" s="55"/>
      <c r="E21" s="56"/>
      <c r="F21" s="60"/>
      <c r="G21" s="34" t="str">
        <f t="shared" si="0"/>
        <v/>
      </c>
      <c r="H21" s="34"/>
      <c r="I21" s="34" t="str">
        <f t="shared" si="1"/>
        <v/>
      </c>
      <c r="K21" s="16"/>
      <c r="L21" s="17"/>
    </row>
    <row r="22" spans="1:12" ht="40" customHeight="1" x14ac:dyDescent="0.55000000000000004">
      <c r="A22" s="10">
        <v>12</v>
      </c>
      <c r="B22" s="18"/>
      <c r="C22" s="54"/>
      <c r="D22" s="55"/>
      <c r="E22" s="56"/>
      <c r="F22" s="60"/>
      <c r="G22" s="34" t="str">
        <f t="shared" si="0"/>
        <v/>
      </c>
      <c r="H22" s="34"/>
      <c r="I22" s="34" t="str">
        <f t="shared" si="1"/>
        <v/>
      </c>
      <c r="K22" s="16"/>
      <c r="L22" s="17"/>
    </row>
    <row r="23" spans="1:12" ht="40" customHeight="1" x14ac:dyDescent="0.55000000000000004">
      <c r="A23" s="10">
        <v>13</v>
      </c>
      <c r="B23" s="18"/>
      <c r="C23" s="54"/>
      <c r="D23" s="55"/>
      <c r="E23" s="56"/>
      <c r="F23" s="60"/>
      <c r="G23" s="34" t="str">
        <f t="shared" si="0"/>
        <v/>
      </c>
      <c r="H23" s="34"/>
      <c r="I23" s="34" t="str">
        <f t="shared" si="1"/>
        <v/>
      </c>
      <c r="K23" s="16"/>
      <c r="L23" s="17"/>
    </row>
    <row r="24" spans="1:12" ht="40" customHeight="1" x14ac:dyDescent="0.55000000000000004">
      <c r="B24" s="62" t="s">
        <v>16</v>
      </c>
      <c r="C24" s="62"/>
      <c r="D24" s="62"/>
      <c r="E24" s="62"/>
      <c r="F24" s="62"/>
      <c r="G24" s="32"/>
      <c r="H24" s="32"/>
      <c r="I24" s="14">
        <f>SUM(I11:I23)</f>
        <v>0</v>
      </c>
      <c r="K24" s="16"/>
      <c r="L24" s="17"/>
    </row>
    <row r="25" spans="1:12" ht="33.75" customHeight="1" x14ac:dyDescent="0.55000000000000004">
      <c r="A25" s="22"/>
      <c r="B25" s="23"/>
      <c r="C25" s="24"/>
      <c r="D25" s="25"/>
      <c r="E25" s="25"/>
      <c r="F25" s="25"/>
      <c r="G25" s="25"/>
      <c r="H25" s="25"/>
      <c r="I25" s="26"/>
      <c r="K25" s="16"/>
      <c r="L25" s="17"/>
    </row>
    <row r="26" spans="1:12" ht="33.75" customHeight="1" x14ac:dyDescent="0.55000000000000004">
      <c r="B26" s="2"/>
      <c r="C26" s="2"/>
      <c r="D26" s="28"/>
      <c r="E26" s="28"/>
      <c r="F26" s="1"/>
      <c r="G26" s="1"/>
      <c r="H26" s="1"/>
      <c r="I26" s="1"/>
      <c r="L26" s="27"/>
    </row>
    <row r="27" spans="1:12" ht="33.75" customHeight="1" x14ac:dyDescent="0.55000000000000004">
      <c r="B27" s="2"/>
      <c r="C27" s="2"/>
      <c r="D27" s="28"/>
      <c r="E27" s="28"/>
      <c r="F27" s="1"/>
      <c r="G27" s="1"/>
      <c r="H27" s="1"/>
      <c r="I27" s="1"/>
      <c r="L27" s="27"/>
    </row>
    <row r="28" spans="1:12" ht="20.149999999999999" customHeight="1" x14ac:dyDescent="0.55000000000000004">
      <c r="A28" s="2"/>
      <c r="B28" s="1"/>
      <c r="E28" s="21"/>
      <c r="F28" s="21"/>
      <c r="G28" s="21"/>
      <c r="H28" s="21"/>
      <c r="I28" s="21"/>
    </row>
  </sheetData>
  <mergeCells count="34">
    <mergeCell ref="F4:I4"/>
    <mergeCell ref="F5:I5"/>
    <mergeCell ref="F2:I2"/>
    <mergeCell ref="E20:F20"/>
    <mergeCell ref="C17:D17"/>
    <mergeCell ref="C13:D13"/>
    <mergeCell ref="E17:F17"/>
    <mergeCell ref="E13:F13"/>
    <mergeCell ref="C14:D14"/>
    <mergeCell ref="E14:F14"/>
    <mergeCell ref="C12:D12"/>
    <mergeCell ref="E12:F12"/>
    <mergeCell ref="A7:I7"/>
    <mergeCell ref="A9:I9"/>
    <mergeCell ref="C10:D10"/>
    <mergeCell ref="E10:F10"/>
    <mergeCell ref="E19:F19"/>
    <mergeCell ref="C20:D20"/>
    <mergeCell ref="C23:D23"/>
    <mergeCell ref="E23:F23"/>
    <mergeCell ref="C11:D11"/>
    <mergeCell ref="E11:F11"/>
    <mergeCell ref="B24:F24"/>
    <mergeCell ref="C18:D18"/>
    <mergeCell ref="E18:F18"/>
    <mergeCell ref="C15:D15"/>
    <mergeCell ref="E15:F15"/>
    <mergeCell ref="C16:D16"/>
    <mergeCell ref="E16:F16"/>
    <mergeCell ref="C21:D21"/>
    <mergeCell ref="E21:F21"/>
    <mergeCell ref="C22:D22"/>
    <mergeCell ref="E22:F22"/>
    <mergeCell ref="C19:D19"/>
  </mergeCells>
  <phoneticPr fontId="3"/>
  <dataValidations count="2">
    <dataValidation type="list" allowBlank="1" showInputMessage="1" showErrorMessage="1" sqref="C11:D23" xr:uid="{00000000-0002-0000-0200-000000000000}">
      <formula1>$K$10:$K$25</formula1>
    </dataValidation>
    <dataValidation type="whole" allowBlank="1" showInputMessage="1" showErrorMessage="1" sqref="J11" xr:uid="{00000000-0002-0000-0200-000001000000}">
      <formula1>0</formula1>
      <formula2>100</formula2>
    </dataValidation>
  </dataValidations>
  <pageMargins left="0.7" right="0.7" top="0.75" bottom="0.75" header="0.3" footer="0.3"/>
  <pageSetup paperSize="9" scale="76" fitToHeight="0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9601-A3F6-4F35-9239-0D4B7FDE44C6}">
  <sheetPr>
    <pageSetUpPr fitToPage="1"/>
  </sheetPr>
  <dimension ref="A1:O28"/>
  <sheetViews>
    <sheetView view="pageBreakPreview" zoomScale="70" zoomScaleNormal="100" zoomScaleSheetLayoutView="70" workbookViewId="0">
      <selection activeCell="C14" sqref="C14:D14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9" customWidth="1"/>
    <col min="3" max="3" width="8.83203125" style="29" customWidth="1"/>
    <col min="4" max="5" width="12.25" style="29" customWidth="1"/>
    <col min="6" max="6" width="10.58203125" style="29" customWidth="1"/>
    <col min="7" max="7" width="12.83203125" style="29" customWidth="1"/>
    <col min="8" max="9" width="11.5" style="29" customWidth="1"/>
    <col min="10" max="10" width="18.08203125" style="29" customWidth="1"/>
    <col min="11" max="11" width="13.83203125" style="29" customWidth="1"/>
    <col min="12" max="12" width="16.58203125" style="1" customWidth="1"/>
    <col min="13" max="13" width="9" style="1" hidden="1" customWidth="1"/>
    <col min="14" max="14" width="2.1640625" style="1" hidden="1" customWidth="1"/>
    <col min="15" max="15" width="20.58203125" style="1" hidden="1" customWidth="1"/>
    <col min="16" max="16" width="9" style="1" customWidth="1"/>
    <col min="17" max="16384" width="9" style="1"/>
  </cols>
  <sheetData>
    <row r="1" spans="1:15" ht="33.75" customHeight="1" x14ac:dyDescent="0.55000000000000004">
      <c r="A1" s="3" t="s">
        <v>36</v>
      </c>
      <c r="B1" s="4"/>
      <c r="C1" s="4"/>
      <c r="D1" s="4"/>
      <c r="E1" s="4"/>
      <c r="F1" s="4"/>
      <c r="G1" s="48"/>
      <c r="H1" s="48"/>
      <c r="I1" s="48"/>
      <c r="J1" s="48"/>
      <c r="K1" s="48"/>
    </row>
    <row r="2" spans="1:15" ht="33.75" customHeight="1" x14ac:dyDescent="0.55000000000000004">
      <c r="A2" s="3"/>
      <c r="B2" s="4"/>
      <c r="C2" s="4"/>
      <c r="D2" s="4"/>
      <c r="E2" s="4"/>
      <c r="F2" s="4"/>
      <c r="G2" s="49" t="s">
        <v>29</v>
      </c>
      <c r="H2" s="50"/>
      <c r="I2" s="50"/>
      <c r="J2" s="50"/>
      <c r="K2" s="51"/>
      <c r="L2" s="31"/>
    </row>
    <row r="3" spans="1:15" ht="33.75" customHeight="1" x14ac:dyDescent="0.55000000000000004">
      <c r="A3" s="3"/>
      <c r="B3" s="4"/>
      <c r="C3" s="4"/>
      <c r="D3" s="4"/>
      <c r="E3" s="4"/>
      <c r="F3" s="4"/>
      <c r="G3" s="30"/>
      <c r="H3" s="30"/>
      <c r="I3" s="30"/>
      <c r="J3" s="30"/>
      <c r="K3" s="30"/>
    </row>
    <row r="4" spans="1:15" ht="33.75" customHeight="1" x14ac:dyDescent="0.55000000000000004">
      <c r="A4" s="3"/>
      <c r="B4" s="4"/>
      <c r="C4" s="4"/>
      <c r="D4" s="4"/>
      <c r="E4" s="4"/>
      <c r="F4" s="1" t="s">
        <v>0</v>
      </c>
      <c r="G4" s="53"/>
      <c r="H4" s="53"/>
      <c r="I4" s="53"/>
      <c r="J4" s="53"/>
      <c r="K4" s="53"/>
      <c r="L4" s="41"/>
    </row>
    <row r="5" spans="1:15" ht="33.75" customHeight="1" x14ac:dyDescent="0.55000000000000004">
      <c r="A5" s="3"/>
      <c r="B5" s="4"/>
      <c r="C5" s="4"/>
      <c r="D5" s="4"/>
      <c r="E5" s="4"/>
      <c r="F5" s="1" t="s">
        <v>1</v>
      </c>
      <c r="G5" s="53"/>
      <c r="H5" s="53"/>
      <c r="I5" s="53"/>
      <c r="J5" s="53"/>
      <c r="K5" s="53"/>
      <c r="L5" s="41"/>
    </row>
    <row r="6" spans="1:15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ht="33.75" customHeight="1" x14ac:dyDescent="0.55000000000000004">
      <c r="A7" s="52" t="s">
        <v>37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5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5" ht="33.75" customHeight="1" thickBot="1" x14ac:dyDescent="0.6">
      <c r="A9" s="45" t="s">
        <v>7</v>
      </c>
      <c r="B9" s="45"/>
      <c r="C9" s="46"/>
      <c r="D9" s="46"/>
      <c r="E9" s="46"/>
      <c r="F9" s="47"/>
      <c r="G9" s="47"/>
      <c r="H9" s="47"/>
      <c r="I9" s="47"/>
      <c r="J9" s="47"/>
      <c r="K9" s="47"/>
    </row>
    <row r="10" spans="1:15" ht="33" customHeight="1" x14ac:dyDescent="0.55000000000000004">
      <c r="A10" s="6"/>
      <c r="B10" s="7" t="s">
        <v>2</v>
      </c>
      <c r="C10" s="57" t="s">
        <v>3</v>
      </c>
      <c r="D10" s="58"/>
      <c r="E10" s="59" t="s">
        <v>4</v>
      </c>
      <c r="F10" s="59"/>
      <c r="G10" s="7" t="s">
        <v>5</v>
      </c>
      <c r="H10" s="8" t="s">
        <v>15</v>
      </c>
      <c r="I10" s="33" t="s">
        <v>27</v>
      </c>
      <c r="J10" s="35" t="s">
        <v>26</v>
      </c>
      <c r="K10" s="38" t="s">
        <v>6</v>
      </c>
      <c r="L10" s="9"/>
    </row>
    <row r="11" spans="1:15" ht="55" customHeight="1" x14ac:dyDescent="0.55000000000000004">
      <c r="A11" s="10">
        <v>1</v>
      </c>
      <c r="B11" s="11"/>
      <c r="C11" s="54"/>
      <c r="D11" s="55"/>
      <c r="E11" s="60"/>
      <c r="F11" s="61"/>
      <c r="G11" s="12" t="str">
        <f>IFERROR(VLOOKUP(C11,$N$11:$O$21,2,FALSE),"")</f>
        <v/>
      </c>
      <c r="H11" s="13"/>
      <c r="I11" s="34" t="str">
        <f>IFERROR(G11*H11,"")</f>
        <v/>
      </c>
      <c r="J11" s="36"/>
      <c r="K11" s="14" t="str">
        <f>IFERROR(I11-J11,"")</f>
        <v/>
      </c>
      <c r="L11" s="15"/>
      <c r="N11" s="16" t="s">
        <v>8</v>
      </c>
      <c r="O11" s="17">
        <v>3907</v>
      </c>
    </row>
    <row r="12" spans="1:15" ht="55" customHeight="1" x14ac:dyDescent="0.55000000000000004">
      <c r="A12" s="10">
        <v>2</v>
      </c>
      <c r="B12" s="18"/>
      <c r="C12" s="54"/>
      <c r="D12" s="55"/>
      <c r="E12" s="56"/>
      <c r="F12" s="56"/>
      <c r="G12" s="12" t="str">
        <f>IFERROR(VLOOKUP(C12,$N$11:$O$21,2,FALSE),"")</f>
        <v/>
      </c>
      <c r="H12" s="19"/>
      <c r="I12" s="34" t="str">
        <f t="shared" ref="I12:I23" si="0">IFERROR(G12*H12,"")</f>
        <v/>
      </c>
      <c r="J12" s="36"/>
      <c r="K12" s="14" t="str">
        <f t="shared" ref="K12:K23" si="1">IFERROR(I12-J12,"")</f>
        <v/>
      </c>
      <c r="N12" s="16" t="s">
        <v>9</v>
      </c>
      <c r="O12" s="17">
        <v>3907</v>
      </c>
    </row>
    <row r="13" spans="1:15" ht="55" customHeight="1" x14ac:dyDescent="0.55000000000000004">
      <c r="A13" s="10">
        <v>3</v>
      </c>
      <c r="B13" s="11"/>
      <c r="C13" s="54"/>
      <c r="D13" s="55"/>
      <c r="E13" s="56"/>
      <c r="F13" s="56"/>
      <c r="G13" s="12" t="str">
        <f t="shared" ref="G13:G23" si="2">IFERROR(VLOOKUP(C13,$N$11:$O$21,2,FALSE),"")</f>
        <v/>
      </c>
      <c r="H13" s="13"/>
      <c r="I13" s="34" t="str">
        <f t="shared" si="0"/>
        <v/>
      </c>
      <c r="J13" s="36"/>
      <c r="K13" s="14" t="str">
        <f t="shared" si="1"/>
        <v/>
      </c>
      <c r="N13" s="16" t="s">
        <v>10</v>
      </c>
      <c r="O13" s="17">
        <v>3907</v>
      </c>
    </row>
    <row r="14" spans="1:15" ht="55" customHeight="1" x14ac:dyDescent="0.55000000000000004">
      <c r="A14" s="10">
        <v>4</v>
      </c>
      <c r="B14" s="18"/>
      <c r="C14" s="54"/>
      <c r="D14" s="55"/>
      <c r="E14" s="56"/>
      <c r="F14" s="56"/>
      <c r="G14" s="12" t="str">
        <f t="shared" si="2"/>
        <v/>
      </c>
      <c r="H14" s="19"/>
      <c r="I14" s="34" t="str">
        <f t="shared" si="0"/>
        <v/>
      </c>
      <c r="J14" s="36"/>
      <c r="K14" s="14" t="str">
        <f t="shared" si="1"/>
        <v/>
      </c>
      <c r="N14" s="16" t="s">
        <v>11</v>
      </c>
      <c r="O14" s="17">
        <v>11721</v>
      </c>
    </row>
    <row r="15" spans="1:15" ht="55" customHeight="1" x14ac:dyDescent="0.55000000000000004">
      <c r="A15" s="10">
        <v>5</v>
      </c>
      <c r="B15" s="11"/>
      <c r="C15" s="54"/>
      <c r="D15" s="55"/>
      <c r="E15" s="56"/>
      <c r="F15" s="56"/>
      <c r="G15" s="12" t="str">
        <f t="shared" si="2"/>
        <v/>
      </c>
      <c r="H15" s="13"/>
      <c r="I15" s="34" t="str">
        <f t="shared" si="0"/>
        <v/>
      </c>
      <c r="J15" s="36"/>
      <c r="K15" s="14" t="str">
        <f t="shared" si="1"/>
        <v/>
      </c>
      <c r="N15" s="16" t="s">
        <v>33</v>
      </c>
      <c r="O15" s="17">
        <v>11721</v>
      </c>
    </row>
    <row r="16" spans="1:15" ht="55" customHeight="1" x14ac:dyDescent="0.55000000000000004">
      <c r="A16" s="10">
        <v>6</v>
      </c>
      <c r="B16" s="18"/>
      <c r="C16" s="54"/>
      <c r="D16" s="55"/>
      <c r="E16" s="56"/>
      <c r="F16" s="56"/>
      <c r="G16" s="12" t="str">
        <f t="shared" si="2"/>
        <v/>
      </c>
      <c r="H16" s="19"/>
      <c r="I16" s="34" t="str">
        <f t="shared" si="0"/>
        <v/>
      </c>
      <c r="J16" s="36"/>
      <c r="K16" s="14" t="str">
        <f t="shared" si="1"/>
        <v/>
      </c>
      <c r="N16" s="16" t="s">
        <v>12</v>
      </c>
      <c r="O16" s="17">
        <v>3907</v>
      </c>
    </row>
    <row r="17" spans="1:15" ht="55" customHeight="1" x14ac:dyDescent="0.55000000000000004">
      <c r="A17" s="10">
        <v>7</v>
      </c>
      <c r="B17" s="18"/>
      <c r="C17" s="54"/>
      <c r="D17" s="55"/>
      <c r="E17" s="56"/>
      <c r="F17" s="56"/>
      <c r="G17" s="12" t="str">
        <f t="shared" si="2"/>
        <v/>
      </c>
      <c r="H17" s="19"/>
      <c r="I17" s="34" t="str">
        <f t="shared" si="0"/>
        <v/>
      </c>
      <c r="J17" s="36"/>
      <c r="K17" s="14" t="str">
        <f t="shared" si="1"/>
        <v/>
      </c>
      <c r="N17" s="16" t="s">
        <v>13</v>
      </c>
      <c r="O17" s="17">
        <v>11721</v>
      </c>
    </row>
    <row r="18" spans="1:15" ht="55" customHeight="1" x14ac:dyDescent="0.55000000000000004">
      <c r="A18" s="10">
        <v>8</v>
      </c>
      <c r="B18" s="18"/>
      <c r="C18" s="54"/>
      <c r="D18" s="55"/>
      <c r="E18" s="56"/>
      <c r="F18" s="56"/>
      <c r="G18" s="12" t="str">
        <f t="shared" si="2"/>
        <v/>
      </c>
      <c r="H18" s="19"/>
      <c r="I18" s="34" t="str">
        <f t="shared" si="0"/>
        <v/>
      </c>
      <c r="J18" s="36"/>
      <c r="K18" s="14" t="str">
        <f t="shared" si="1"/>
        <v/>
      </c>
      <c r="N18" s="20" t="s">
        <v>14</v>
      </c>
      <c r="O18" s="17">
        <v>11721</v>
      </c>
    </row>
    <row r="19" spans="1:15" ht="55" customHeight="1" x14ac:dyDescent="0.55000000000000004">
      <c r="A19" s="10">
        <v>9</v>
      </c>
      <c r="B19" s="18"/>
      <c r="C19" s="54"/>
      <c r="D19" s="55"/>
      <c r="E19" s="56"/>
      <c r="F19" s="56"/>
      <c r="G19" s="12" t="str">
        <f t="shared" si="2"/>
        <v/>
      </c>
      <c r="H19" s="19"/>
      <c r="I19" s="34" t="str">
        <f t="shared" si="0"/>
        <v/>
      </c>
      <c r="J19" s="36"/>
      <c r="K19" s="14" t="str">
        <f t="shared" si="1"/>
        <v/>
      </c>
      <c r="N19" s="16" t="s">
        <v>28</v>
      </c>
      <c r="O19" s="17">
        <v>3907</v>
      </c>
    </row>
    <row r="20" spans="1:15" ht="55" customHeight="1" x14ac:dyDescent="0.55000000000000004">
      <c r="A20" s="10">
        <v>10</v>
      </c>
      <c r="B20" s="18"/>
      <c r="C20" s="54"/>
      <c r="D20" s="55"/>
      <c r="E20" s="56"/>
      <c r="F20" s="56"/>
      <c r="G20" s="12" t="str">
        <f t="shared" si="2"/>
        <v/>
      </c>
      <c r="H20" s="19"/>
      <c r="I20" s="34" t="str">
        <f t="shared" si="0"/>
        <v/>
      </c>
      <c r="J20" s="36"/>
      <c r="K20" s="14" t="str">
        <f t="shared" si="1"/>
        <v/>
      </c>
      <c r="N20" s="16" t="s">
        <v>30</v>
      </c>
      <c r="O20" s="17">
        <v>3907</v>
      </c>
    </row>
    <row r="21" spans="1:15" ht="55" customHeight="1" x14ac:dyDescent="0.55000000000000004">
      <c r="A21" s="10">
        <v>11</v>
      </c>
      <c r="B21" s="11"/>
      <c r="C21" s="54"/>
      <c r="D21" s="55"/>
      <c r="E21" s="56"/>
      <c r="F21" s="56"/>
      <c r="G21" s="12" t="str">
        <f t="shared" si="2"/>
        <v/>
      </c>
      <c r="H21" s="13"/>
      <c r="I21" s="34" t="str">
        <f t="shared" si="0"/>
        <v/>
      </c>
      <c r="J21" s="36"/>
      <c r="K21" s="14" t="str">
        <f t="shared" si="1"/>
        <v/>
      </c>
      <c r="N21" s="16" t="s">
        <v>31</v>
      </c>
      <c r="O21" s="17">
        <v>11721</v>
      </c>
    </row>
    <row r="22" spans="1:15" ht="55" customHeight="1" x14ac:dyDescent="0.55000000000000004">
      <c r="A22" s="10">
        <v>12</v>
      </c>
      <c r="B22" s="18"/>
      <c r="C22" s="54"/>
      <c r="D22" s="55"/>
      <c r="E22" s="56"/>
      <c r="F22" s="56"/>
      <c r="G22" s="12" t="str">
        <f t="shared" si="2"/>
        <v/>
      </c>
      <c r="H22" s="19"/>
      <c r="I22" s="34" t="str">
        <f t="shared" si="0"/>
        <v/>
      </c>
      <c r="J22" s="36"/>
      <c r="K22" s="14" t="str">
        <f t="shared" si="1"/>
        <v/>
      </c>
      <c r="N22" s="16"/>
      <c r="O22" s="17"/>
    </row>
    <row r="23" spans="1:15" ht="55" customHeight="1" x14ac:dyDescent="0.55000000000000004">
      <c r="A23" s="10">
        <v>13</v>
      </c>
      <c r="B23" s="18"/>
      <c r="C23" s="54"/>
      <c r="D23" s="55"/>
      <c r="E23" s="56"/>
      <c r="F23" s="56"/>
      <c r="G23" s="12" t="str">
        <f t="shared" si="2"/>
        <v/>
      </c>
      <c r="H23" s="19"/>
      <c r="I23" s="34" t="str">
        <f t="shared" si="0"/>
        <v/>
      </c>
      <c r="J23" s="36"/>
      <c r="K23" s="14" t="str">
        <f t="shared" si="1"/>
        <v/>
      </c>
      <c r="N23" s="16"/>
      <c r="O23" s="17"/>
    </row>
    <row r="24" spans="1:15" ht="55" customHeight="1" x14ac:dyDescent="0.55000000000000004">
      <c r="B24" s="62" t="s">
        <v>16</v>
      </c>
      <c r="C24" s="62"/>
      <c r="D24" s="62"/>
      <c r="E24" s="62"/>
      <c r="F24" s="62"/>
      <c r="G24" s="62"/>
      <c r="H24" s="62"/>
      <c r="I24" s="32"/>
      <c r="J24" s="32"/>
      <c r="K24" s="37">
        <f>SUM(K11:K23)</f>
        <v>0</v>
      </c>
      <c r="N24" s="16"/>
      <c r="O24" s="17"/>
    </row>
    <row r="25" spans="1:15" ht="33.75" customHeight="1" x14ac:dyDescent="0.55000000000000004">
      <c r="A25" s="22"/>
      <c r="B25" s="23"/>
      <c r="C25" s="24"/>
      <c r="D25" s="25"/>
      <c r="E25" s="25"/>
      <c r="F25" s="25"/>
      <c r="G25" s="26"/>
      <c r="H25" s="63"/>
      <c r="I25" s="63"/>
      <c r="J25" s="63"/>
      <c r="K25" s="63"/>
      <c r="N25" s="16"/>
      <c r="O25" s="17"/>
    </row>
    <row r="26" spans="1:15" ht="33.75" customHeight="1" x14ac:dyDescent="0.55000000000000004">
      <c r="B26" s="2"/>
      <c r="C26" s="2"/>
      <c r="D26" s="28"/>
      <c r="E26" s="28"/>
      <c r="F26" s="1"/>
      <c r="G26" s="1"/>
      <c r="H26" s="1"/>
      <c r="I26" s="1"/>
      <c r="J26" s="1"/>
      <c r="K26" s="1"/>
      <c r="O26" s="27"/>
    </row>
    <row r="27" spans="1:15" ht="33.75" customHeight="1" x14ac:dyDescent="0.55000000000000004">
      <c r="B27" s="2"/>
      <c r="C27" s="2"/>
      <c r="D27" s="28"/>
      <c r="E27" s="28"/>
      <c r="F27" s="1"/>
      <c r="G27" s="1"/>
      <c r="H27" s="1"/>
      <c r="I27" s="1"/>
      <c r="J27" s="1"/>
      <c r="K27" s="1"/>
      <c r="O27" s="27"/>
    </row>
    <row r="28" spans="1:15" ht="20.149999999999999" customHeight="1" x14ac:dyDescent="0.55000000000000004">
      <c r="A28" s="2"/>
      <c r="B28" s="1"/>
      <c r="E28" s="21"/>
      <c r="F28" s="21"/>
      <c r="G28" s="21"/>
      <c r="H28" s="21"/>
      <c r="I28" s="21"/>
      <c r="J28" s="21"/>
      <c r="K28" s="21"/>
    </row>
  </sheetData>
  <mergeCells count="36">
    <mergeCell ref="H25:K25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B24:H24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0:D10"/>
    <mergeCell ref="E10:F10"/>
    <mergeCell ref="C11:D11"/>
    <mergeCell ref="E11:F11"/>
    <mergeCell ref="C12:D12"/>
    <mergeCell ref="E12:F12"/>
    <mergeCell ref="A9:K9"/>
    <mergeCell ref="G1:K1"/>
    <mergeCell ref="G2:K2"/>
    <mergeCell ref="G4:K4"/>
    <mergeCell ref="G5:K5"/>
    <mergeCell ref="A7:K7"/>
  </mergeCells>
  <phoneticPr fontId="3"/>
  <dataValidations count="2">
    <dataValidation type="whole" allowBlank="1" showInputMessage="1" showErrorMessage="1" sqref="L11" xr:uid="{FE9104F3-BF0E-4005-9D61-19EBF2ECABE1}">
      <formula1>0</formula1>
      <formula2>100</formula2>
    </dataValidation>
    <dataValidation type="list" allowBlank="1" showInputMessage="1" showErrorMessage="1" sqref="C11:D23" xr:uid="{B2039930-7979-4E0A-B66A-BD365D35E32D}">
      <formula1>$N$10:$N$25</formula1>
    </dataValidation>
  </dataValidations>
  <pageMargins left="0.7" right="0.7" top="0.75" bottom="0.75" header="0.3" footer="0.3"/>
  <pageSetup paperSize="9" scale="61" fitToHeight="0" orientation="portrait" r:id="rId1"/>
  <colBreaks count="1" manualBreakCount="1">
    <brk id="12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9265-0265-4B9F-A86F-2E64B30C1E23}">
  <sheetPr>
    <pageSetUpPr fitToPage="1"/>
  </sheetPr>
  <dimension ref="A1:L28"/>
  <sheetViews>
    <sheetView view="pageBreakPreview" zoomScale="80" zoomScaleNormal="100" zoomScaleSheetLayoutView="80" workbookViewId="0">
      <selection activeCell="C5" sqref="C5"/>
    </sheetView>
  </sheetViews>
  <sheetFormatPr defaultColWidth="9" defaultRowHeight="33.75" customHeight="1" x14ac:dyDescent="0.55000000000000004"/>
  <cols>
    <col min="1" max="1" width="3.33203125" style="1" customWidth="1"/>
    <col min="2" max="2" width="15.33203125" style="29" customWidth="1"/>
    <col min="3" max="3" width="8.83203125" style="29" customWidth="1"/>
    <col min="4" max="5" width="12.25" style="29" customWidth="1"/>
    <col min="6" max="7" width="10.58203125" style="29" customWidth="1"/>
    <col min="8" max="8" width="18.08203125" style="29" customWidth="1"/>
    <col min="9" max="9" width="13.83203125" style="29" customWidth="1"/>
    <col min="10" max="10" width="27.1640625" style="1" customWidth="1"/>
    <col min="11" max="11" width="29.5" style="1" hidden="1" customWidth="1"/>
    <col min="12" max="12" width="9" style="1" hidden="1" customWidth="1"/>
    <col min="13" max="13" width="9" style="1" customWidth="1"/>
    <col min="14" max="16384" width="9" style="1"/>
  </cols>
  <sheetData>
    <row r="1" spans="1:12" ht="33.75" customHeight="1" x14ac:dyDescent="0.55000000000000004">
      <c r="A1" s="3" t="s">
        <v>39</v>
      </c>
      <c r="B1" s="4"/>
      <c r="C1" s="4"/>
      <c r="D1" s="4"/>
      <c r="E1" s="4"/>
      <c r="F1" s="4"/>
      <c r="G1" s="4"/>
      <c r="H1" s="4"/>
      <c r="I1" s="4"/>
    </row>
    <row r="2" spans="1:12" ht="33.75" customHeight="1" x14ac:dyDescent="0.55000000000000004">
      <c r="A2" s="3"/>
      <c r="B2" s="4"/>
      <c r="C2" s="4"/>
      <c r="D2" s="4"/>
      <c r="F2" s="49" t="s">
        <v>32</v>
      </c>
      <c r="G2" s="50"/>
      <c r="H2" s="50"/>
      <c r="I2" s="51"/>
      <c r="J2" s="42"/>
    </row>
    <row r="3" spans="1:12" ht="33.75" customHeight="1" x14ac:dyDescent="0.55000000000000004">
      <c r="A3" s="3"/>
      <c r="B3" s="4"/>
      <c r="C3" s="4"/>
      <c r="D3" s="4"/>
      <c r="F3" s="44"/>
      <c r="G3" s="44"/>
      <c r="H3" s="44"/>
      <c r="I3" s="44"/>
      <c r="J3" s="42"/>
    </row>
    <row r="4" spans="1:12" ht="33.75" customHeight="1" x14ac:dyDescent="0.55000000000000004">
      <c r="A4" s="3"/>
      <c r="B4" s="4"/>
      <c r="C4" s="4"/>
      <c r="D4" s="4"/>
      <c r="E4" s="1" t="s">
        <v>0</v>
      </c>
      <c r="F4" s="64"/>
      <c r="G4" s="64"/>
      <c r="H4" s="64"/>
      <c r="I4" s="64"/>
      <c r="J4" s="43"/>
    </row>
    <row r="5" spans="1:12" ht="33.75" customHeight="1" x14ac:dyDescent="0.55000000000000004">
      <c r="A5" s="3"/>
      <c r="B5" s="4"/>
      <c r="C5" s="4"/>
      <c r="D5" s="4"/>
      <c r="E5" s="1" t="s">
        <v>1</v>
      </c>
      <c r="F5" s="64"/>
      <c r="G5" s="64"/>
      <c r="H5" s="64"/>
      <c r="I5" s="64"/>
      <c r="J5" s="43"/>
    </row>
    <row r="6" spans="1:12" ht="33.75" customHeight="1" x14ac:dyDescent="0.55000000000000004">
      <c r="A6" s="3"/>
      <c r="B6" s="4"/>
      <c r="C6" s="4"/>
      <c r="D6" s="4"/>
      <c r="E6" s="4"/>
      <c r="F6" s="4"/>
      <c r="G6" s="4"/>
      <c r="H6" s="4"/>
      <c r="I6" s="4"/>
    </row>
    <row r="7" spans="1:12" ht="33.75" customHeight="1" x14ac:dyDescent="0.55000000000000004">
      <c r="A7" s="52" t="s">
        <v>38</v>
      </c>
      <c r="B7" s="52"/>
      <c r="C7" s="52"/>
      <c r="D7" s="52"/>
      <c r="E7" s="52"/>
      <c r="F7" s="52"/>
      <c r="G7" s="52"/>
      <c r="H7" s="52"/>
      <c r="I7" s="52"/>
    </row>
    <row r="8" spans="1:12" ht="20.149999999999999" customHeight="1" x14ac:dyDescent="0.55000000000000004">
      <c r="A8" s="5"/>
      <c r="B8" s="5"/>
      <c r="C8" s="5"/>
      <c r="D8" s="5"/>
      <c r="E8" s="5"/>
      <c r="F8" s="5"/>
      <c r="G8" s="5"/>
      <c r="H8" s="5"/>
      <c r="I8" s="5"/>
    </row>
    <row r="9" spans="1:12" ht="33.75" customHeight="1" x14ac:dyDescent="0.55000000000000004">
      <c r="A9" s="45" t="s">
        <v>7</v>
      </c>
      <c r="B9" s="45"/>
      <c r="C9" s="46"/>
      <c r="D9" s="46"/>
      <c r="E9" s="46"/>
      <c r="F9" s="47"/>
      <c r="G9" s="47"/>
      <c r="H9" s="47"/>
      <c r="I9" s="47"/>
    </row>
    <row r="10" spans="1:12" ht="33" customHeight="1" x14ac:dyDescent="0.55000000000000004">
      <c r="A10" s="6"/>
      <c r="B10" s="7" t="s">
        <v>2</v>
      </c>
      <c r="C10" s="57" t="s">
        <v>3</v>
      </c>
      <c r="D10" s="58"/>
      <c r="E10" s="59" t="s">
        <v>4</v>
      </c>
      <c r="F10" s="57"/>
      <c r="G10" s="39" t="s">
        <v>27</v>
      </c>
      <c r="H10" s="39" t="s">
        <v>26</v>
      </c>
      <c r="I10" s="40" t="s">
        <v>6</v>
      </c>
      <c r="J10" s="9"/>
    </row>
    <row r="11" spans="1:12" ht="40" customHeight="1" x14ac:dyDescent="0.55000000000000004">
      <c r="A11" s="10">
        <v>1</v>
      </c>
      <c r="B11" s="11"/>
      <c r="C11" s="54"/>
      <c r="D11" s="55"/>
      <c r="E11" s="56"/>
      <c r="F11" s="60"/>
      <c r="G11" s="34" t="str">
        <f>IFERROR(VLOOKUP(C11,$K$11:$L$18,2,FALSE),"")</f>
        <v/>
      </c>
      <c r="H11" s="34"/>
      <c r="I11" s="34" t="str">
        <f>IFERROR(G11-H11,"")</f>
        <v/>
      </c>
      <c r="J11" s="15"/>
      <c r="K11" s="16" t="s">
        <v>19</v>
      </c>
      <c r="L11" s="17">
        <v>19750</v>
      </c>
    </row>
    <row r="12" spans="1:12" ht="40" customHeight="1" x14ac:dyDescent="0.55000000000000004">
      <c r="A12" s="10">
        <v>2</v>
      </c>
      <c r="B12" s="18"/>
      <c r="C12" s="54"/>
      <c r="D12" s="55"/>
      <c r="E12" s="56"/>
      <c r="F12" s="60"/>
      <c r="G12" s="34" t="str">
        <f t="shared" ref="G12:G23" si="0">IFERROR(VLOOKUP(C12,$K$11:$L$18,2,FALSE),"")</f>
        <v/>
      </c>
      <c r="H12" s="34"/>
      <c r="I12" s="34" t="str">
        <f t="shared" ref="I12:I23" si="1">IFERROR(G12-H12,"")</f>
        <v/>
      </c>
      <c r="K12" s="16" t="s">
        <v>20</v>
      </c>
      <c r="L12" s="17">
        <v>19750</v>
      </c>
    </row>
    <row r="13" spans="1:12" ht="40" customHeight="1" x14ac:dyDescent="0.55000000000000004">
      <c r="A13" s="10">
        <v>3</v>
      </c>
      <c r="B13" s="11"/>
      <c r="C13" s="54"/>
      <c r="D13" s="55"/>
      <c r="E13" s="56"/>
      <c r="F13" s="60"/>
      <c r="G13" s="34" t="str">
        <f t="shared" si="0"/>
        <v/>
      </c>
      <c r="H13" s="34"/>
      <c r="I13" s="34" t="str">
        <f t="shared" si="1"/>
        <v/>
      </c>
      <c r="K13" s="16" t="s">
        <v>21</v>
      </c>
      <c r="L13" s="17">
        <v>19750</v>
      </c>
    </row>
    <row r="14" spans="1:12" ht="40" customHeight="1" x14ac:dyDescent="0.55000000000000004">
      <c r="A14" s="10">
        <v>4</v>
      </c>
      <c r="B14" s="18"/>
      <c r="C14" s="54"/>
      <c r="D14" s="55"/>
      <c r="E14" s="56"/>
      <c r="F14" s="60"/>
      <c r="G14" s="34" t="str">
        <f t="shared" si="0"/>
        <v/>
      </c>
      <c r="H14" s="34"/>
      <c r="I14" s="34" t="str">
        <f t="shared" si="1"/>
        <v/>
      </c>
      <c r="K14" s="16" t="s">
        <v>22</v>
      </c>
      <c r="L14" s="17">
        <v>19750</v>
      </c>
    </row>
    <row r="15" spans="1:12" ht="40" customHeight="1" x14ac:dyDescent="0.55000000000000004">
      <c r="A15" s="10">
        <v>5</v>
      </c>
      <c r="B15" s="11"/>
      <c r="C15" s="54"/>
      <c r="D15" s="55"/>
      <c r="E15" s="56"/>
      <c r="F15" s="60"/>
      <c r="G15" s="34" t="str">
        <f t="shared" si="0"/>
        <v/>
      </c>
      <c r="H15" s="34"/>
      <c r="I15" s="34" t="str">
        <f t="shared" si="1"/>
        <v/>
      </c>
      <c r="K15" s="16" t="s">
        <v>23</v>
      </c>
      <c r="L15" s="17">
        <v>19750</v>
      </c>
    </row>
    <row r="16" spans="1:12" ht="40" customHeight="1" x14ac:dyDescent="0.55000000000000004">
      <c r="A16" s="10">
        <v>6</v>
      </c>
      <c r="B16" s="18"/>
      <c r="C16" s="54"/>
      <c r="D16" s="55"/>
      <c r="E16" s="56"/>
      <c r="F16" s="60"/>
      <c r="G16" s="34" t="str">
        <f t="shared" si="0"/>
        <v/>
      </c>
      <c r="H16" s="34"/>
      <c r="I16" s="34" t="str">
        <f t="shared" si="1"/>
        <v/>
      </c>
      <c r="K16" s="16" t="s">
        <v>24</v>
      </c>
      <c r="L16" s="17">
        <v>19750</v>
      </c>
    </row>
    <row r="17" spans="1:12" ht="40" customHeight="1" x14ac:dyDescent="0.55000000000000004">
      <c r="A17" s="10">
        <v>7</v>
      </c>
      <c r="B17" s="18"/>
      <c r="C17" s="54"/>
      <c r="D17" s="55"/>
      <c r="E17" s="56"/>
      <c r="F17" s="60"/>
      <c r="G17" s="34" t="str">
        <f t="shared" si="0"/>
        <v/>
      </c>
      <c r="H17" s="34"/>
      <c r="I17" s="34" t="str">
        <f t="shared" si="1"/>
        <v/>
      </c>
      <c r="K17" s="16" t="s">
        <v>25</v>
      </c>
      <c r="L17" s="17">
        <v>7900</v>
      </c>
    </row>
    <row r="18" spans="1:12" ht="40" customHeight="1" x14ac:dyDescent="0.55000000000000004">
      <c r="A18" s="10">
        <v>8</v>
      </c>
      <c r="B18" s="18"/>
      <c r="C18" s="54"/>
      <c r="D18" s="55"/>
      <c r="E18" s="56"/>
      <c r="F18" s="60"/>
      <c r="G18" s="34" t="str">
        <f t="shared" si="0"/>
        <v/>
      </c>
      <c r="H18" s="34"/>
      <c r="I18" s="34" t="str">
        <f t="shared" si="1"/>
        <v/>
      </c>
      <c r="K18" s="20"/>
      <c r="L18" s="17"/>
    </row>
    <row r="19" spans="1:12" ht="40" customHeight="1" x14ac:dyDescent="0.55000000000000004">
      <c r="A19" s="10">
        <v>9</v>
      </c>
      <c r="B19" s="18"/>
      <c r="C19" s="54"/>
      <c r="D19" s="55"/>
      <c r="E19" s="56"/>
      <c r="F19" s="60"/>
      <c r="G19" s="34" t="str">
        <f t="shared" si="0"/>
        <v/>
      </c>
      <c r="H19" s="34"/>
      <c r="I19" s="34" t="str">
        <f t="shared" si="1"/>
        <v/>
      </c>
      <c r="K19" s="16"/>
      <c r="L19" s="17"/>
    </row>
    <row r="20" spans="1:12" ht="40" customHeight="1" x14ac:dyDescent="0.55000000000000004">
      <c r="A20" s="10">
        <v>10</v>
      </c>
      <c r="B20" s="18"/>
      <c r="C20" s="54"/>
      <c r="D20" s="55"/>
      <c r="E20" s="56"/>
      <c r="F20" s="60"/>
      <c r="G20" s="34" t="str">
        <f t="shared" si="0"/>
        <v/>
      </c>
      <c r="H20" s="34"/>
      <c r="I20" s="34" t="str">
        <f t="shared" si="1"/>
        <v/>
      </c>
      <c r="K20" s="16"/>
      <c r="L20" s="17"/>
    </row>
    <row r="21" spans="1:12" ht="40" customHeight="1" x14ac:dyDescent="0.55000000000000004">
      <c r="A21" s="10">
        <v>11</v>
      </c>
      <c r="B21" s="11"/>
      <c r="C21" s="54"/>
      <c r="D21" s="55"/>
      <c r="E21" s="56"/>
      <c r="F21" s="60"/>
      <c r="G21" s="34" t="str">
        <f t="shared" si="0"/>
        <v/>
      </c>
      <c r="H21" s="34"/>
      <c r="I21" s="34" t="str">
        <f t="shared" si="1"/>
        <v/>
      </c>
      <c r="K21" s="16"/>
      <c r="L21" s="17"/>
    </row>
    <row r="22" spans="1:12" ht="40" customHeight="1" x14ac:dyDescent="0.55000000000000004">
      <c r="A22" s="10">
        <v>12</v>
      </c>
      <c r="B22" s="18"/>
      <c r="C22" s="54"/>
      <c r="D22" s="55"/>
      <c r="E22" s="56"/>
      <c r="F22" s="60"/>
      <c r="G22" s="34" t="str">
        <f t="shared" si="0"/>
        <v/>
      </c>
      <c r="H22" s="34"/>
      <c r="I22" s="34" t="str">
        <f t="shared" si="1"/>
        <v/>
      </c>
      <c r="K22" s="16"/>
      <c r="L22" s="17"/>
    </row>
    <row r="23" spans="1:12" ht="40" customHeight="1" x14ac:dyDescent="0.55000000000000004">
      <c r="A23" s="10">
        <v>13</v>
      </c>
      <c r="B23" s="18"/>
      <c r="C23" s="54"/>
      <c r="D23" s="55"/>
      <c r="E23" s="56"/>
      <c r="F23" s="60"/>
      <c r="G23" s="34" t="str">
        <f t="shared" si="0"/>
        <v/>
      </c>
      <c r="H23" s="34"/>
      <c r="I23" s="34" t="str">
        <f t="shared" si="1"/>
        <v/>
      </c>
      <c r="K23" s="16"/>
      <c r="L23" s="17"/>
    </row>
    <row r="24" spans="1:12" ht="40" customHeight="1" x14ac:dyDescent="0.55000000000000004">
      <c r="B24" s="62" t="s">
        <v>16</v>
      </c>
      <c r="C24" s="62"/>
      <c r="D24" s="62"/>
      <c r="E24" s="62"/>
      <c r="F24" s="62"/>
      <c r="G24" s="32"/>
      <c r="H24" s="32"/>
      <c r="I24" s="14">
        <f>SUM(I11:I23)</f>
        <v>0</v>
      </c>
      <c r="K24" s="16"/>
      <c r="L24" s="17"/>
    </row>
    <row r="25" spans="1:12" ht="33.75" customHeight="1" x14ac:dyDescent="0.55000000000000004">
      <c r="A25" s="22"/>
      <c r="B25" s="23"/>
      <c r="C25" s="24"/>
      <c r="D25" s="25"/>
      <c r="E25" s="25"/>
      <c r="F25" s="25"/>
      <c r="G25" s="25"/>
      <c r="H25" s="25"/>
      <c r="I25" s="26"/>
      <c r="K25" s="16"/>
      <c r="L25" s="17"/>
    </row>
    <row r="26" spans="1:12" ht="33.75" customHeight="1" x14ac:dyDescent="0.55000000000000004">
      <c r="B26" s="2"/>
      <c r="C26" s="2"/>
      <c r="D26" s="28"/>
      <c r="E26" s="28"/>
      <c r="F26" s="1"/>
      <c r="G26" s="1"/>
      <c r="H26" s="1"/>
      <c r="I26" s="1"/>
      <c r="L26" s="27"/>
    </row>
    <row r="27" spans="1:12" ht="33.75" customHeight="1" x14ac:dyDescent="0.55000000000000004">
      <c r="B27" s="2"/>
      <c r="C27" s="2"/>
      <c r="D27" s="28"/>
      <c r="E27" s="28"/>
      <c r="F27" s="1"/>
      <c r="G27" s="1"/>
      <c r="H27" s="1"/>
      <c r="I27" s="1"/>
      <c r="L27" s="27"/>
    </row>
    <row r="28" spans="1:12" ht="20.149999999999999" customHeight="1" x14ac:dyDescent="0.55000000000000004">
      <c r="A28" s="2"/>
      <c r="B28" s="1"/>
      <c r="E28" s="21"/>
      <c r="F28" s="21"/>
      <c r="G28" s="21"/>
      <c r="H28" s="21"/>
      <c r="I28" s="21"/>
    </row>
  </sheetData>
  <mergeCells count="34">
    <mergeCell ref="C23:D23"/>
    <mergeCell ref="E23:F23"/>
    <mergeCell ref="B24:F24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10:D10"/>
    <mergeCell ref="E10:F10"/>
    <mergeCell ref="F2:I2"/>
    <mergeCell ref="F4:I4"/>
    <mergeCell ref="F5:I5"/>
    <mergeCell ref="A7:I7"/>
    <mergeCell ref="A9:I9"/>
  </mergeCells>
  <phoneticPr fontId="3"/>
  <dataValidations count="2">
    <dataValidation type="whole" allowBlank="1" showInputMessage="1" showErrorMessage="1" sqref="J11" xr:uid="{264D0A07-250E-4A22-93CF-B8F62D9B10A4}">
      <formula1>0</formula1>
      <formula2>100</formula2>
    </dataValidation>
    <dataValidation type="list" allowBlank="1" showInputMessage="1" showErrorMessage="1" sqref="C11:D23" xr:uid="{ABC71916-99A4-4977-90D1-79A22F117D12}">
      <formula1>$K$10:$K$25</formula1>
    </dataValidation>
  </dataValidations>
  <pageMargins left="0.7" right="0.7" top="0.75" bottom="0.75" header="0.3" footer="0.3"/>
  <pageSetup paperSize="9" scale="76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第１号様式別紙１（通所・入所系）</vt:lpstr>
      <vt:lpstr>第１号様式別紙２（訪問・相談）</vt:lpstr>
      <vt:lpstr>第１号様式別紙３（通所・入所系）</vt:lpstr>
      <vt:lpstr>第１号様式別紙４（訪問・相談）</vt:lpstr>
      <vt:lpstr>'第１号様式別紙１（通所・入所系）'!Print_Area</vt:lpstr>
      <vt:lpstr>'第１号様式別紙２（訪問・相談）'!Print_Area</vt:lpstr>
      <vt:lpstr>'第１号様式別紙３（通所・入所系）'!Print_Area</vt:lpstr>
      <vt:lpstr>'第１号様式別紙４（訪問・相談）'!Print_Area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2026-02-05T05:06:30Z</dcterms:modified>
</cp:coreProperties>
</file>