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-yuki\Desktop\HP掲載\"/>
    </mc:Choice>
  </mc:AlternateContent>
  <xr:revisionPtr revIDLastSave="0" documentId="13_ncr:1_{0ADD1C8E-543E-41F0-A6A6-812F1CA75515}" xr6:coauthVersionLast="36" xr6:coauthVersionMax="36" xr10:uidLastSave="{00000000-0000-0000-0000-000000000000}"/>
  <bookViews>
    <workbookView xWindow="360" yWindow="30" windowWidth="15480" windowHeight="9450" xr2:uid="{00000000-000D-0000-FFFF-FFFF00000000}"/>
  </bookViews>
  <sheets>
    <sheet name="様式7_内訳 1　" sheetId="6" r:id="rId1"/>
    <sheet name="様式7_内訳①" sheetId="5" state="hidden" r:id="rId2"/>
  </sheets>
  <definedNames>
    <definedName name="_xlnm._FilterDatabase" localSheetId="0" hidden="1">'様式7_内訳 1　'!$A$4:$I$27</definedName>
    <definedName name="_xlnm._FilterDatabase" localSheetId="1" hidden="1">様式7_内訳①!$A$4:$I$27</definedName>
  </definedNames>
  <calcPr calcId="191029"/>
</workbook>
</file>

<file path=xl/calcChain.xml><?xml version="1.0" encoding="utf-8"?>
<calcChain xmlns="http://schemas.openxmlformats.org/spreadsheetml/2006/main">
  <c r="G26" i="6" l="1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D27" i="6" l="1"/>
  <c r="H6" i="5" l="1"/>
  <c r="H7" i="5"/>
  <c r="H8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5" i="5"/>
  <c r="G6" i="5"/>
  <c r="G7" i="5"/>
  <c r="G8" i="5"/>
  <c r="G9" i="5"/>
  <c r="H9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H23" i="5" s="1"/>
  <c r="G24" i="5"/>
  <c r="G25" i="5"/>
  <c r="H25" i="5" s="1"/>
  <c r="G26" i="5"/>
  <c r="H26" i="5" s="1"/>
  <c r="G5" i="5" l="1"/>
  <c r="D27" i="5" l="1"/>
</calcChain>
</file>

<file path=xl/sharedStrings.xml><?xml version="1.0" encoding="utf-8"?>
<sst xmlns="http://schemas.openxmlformats.org/spreadsheetml/2006/main" count="76" uniqueCount="45">
  <si>
    <t>研修実施費合計</t>
    <rPh sb="0" eb="2">
      <t>ケンシュウ</t>
    </rPh>
    <rPh sb="2" eb="4">
      <t>ジッシ</t>
    </rPh>
    <rPh sb="4" eb="5">
      <t>ヒ</t>
    </rPh>
    <rPh sb="5" eb="7">
      <t>ゴウケイ</t>
    </rPh>
    <phoneticPr fontId="1"/>
  </si>
  <si>
    <t>職層研修（必須）</t>
    <rPh sb="0" eb="1">
      <t>ショク</t>
    </rPh>
    <rPh sb="1" eb="2">
      <t>ソウ</t>
    </rPh>
    <rPh sb="2" eb="4">
      <t>ケンシュウ</t>
    </rPh>
    <rPh sb="5" eb="7">
      <t>ヒッス</t>
    </rPh>
    <phoneticPr fontId="1"/>
  </si>
  <si>
    <t>上半期</t>
    <rPh sb="0" eb="3">
      <t>カミハンキ</t>
    </rPh>
    <phoneticPr fontId="1"/>
  </si>
  <si>
    <t>下半期</t>
    <rPh sb="0" eb="3">
      <t>シモハンキ</t>
    </rPh>
    <phoneticPr fontId="1"/>
  </si>
  <si>
    <t>研修実施費見積内訳</t>
    <rPh sb="0" eb="2">
      <t>ケンシュウ</t>
    </rPh>
    <rPh sb="2" eb="4">
      <t>ジッシ</t>
    </rPh>
    <rPh sb="4" eb="5">
      <t>ヒ</t>
    </rPh>
    <rPh sb="5" eb="7">
      <t>ミツモリ</t>
    </rPh>
    <rPh sb="7" eb="9">
      <t>ウチワケ</t>
    </rPh>
    <phoneticPr fontId="1"/>
  </si>
  <si>
    <t>回数
（クラス数）</t>
    <phoneticPr fontId="1"/>
  </si>
  <si>
    <t>●新任研修・接客ビジネスマナー</t>
  </si>
  <si>
    <t>合計</t>
    <rPh sb="0" eb="2">
      <t>ゴウケイ</t>
    </rPh>
    <phoneticPr fontId="1"/>
  </si>
  <si>
    <t>実務研修（選択）</t>
    <phoneticPr fontId="1"/>
  </si>
  <si>
    <t>職員支援研修</t>
    <phoneticPr fontId="1"/>
  </si>
  <si>
    <t>　（様式７内訳）</t>
    <phoneticPr fontId="1"/>
  </si>
  <si>
    <t>研修区分</t>
    <rPh sb="0" eb="2">
      <t>ケンシュウ</t>
    </rPh>
    <rPh sb="2" eb="4">
      <t>クブン</t>
    </rPh>
    <phoneticPr fontId="1"/>
  </si>
  <si>
    <t>研  修  名</t>
    <rPh sb="0" eb="1">
      <t>ケン</t>
    </rPh>
    <rPh sb="3" eb="4">
      <t>シュウ</t>
    </rPh>
    <rPh sb="6" eb="7">
      <t>メイ</t>
    </rPh>
    <phoneticPr fontId="1"/>
  </si>
  <si>
    <t>単  価</t>
    <rPh sb="0" eb="1">
      <t>タン</t>
    </rPh>
    <rPh sb="3" eb="4">
      <t>アタイ</t>
    </rPh>
    <phoneticPr fontId="1"/>
  </si>
  <si>
    <t>合  計</t>
    <rPh sb="0" eb="1">
      <t>ア</t>
    </rPh>
    <rPh sb="3" eb="4">
      <t>ケイ</t>
    </rPh>
    <phoneticPr fontId="1"/>
  </si>
  <si>
    <t>３年目研修（問題発見・解決研修）１日目</t>
    <rPh sb="1" eb="3">
      <t>ネンメ</t>
    </rPh>
    <rPh sb="3" eb="5">
      <t>ケンシュウ</t>
    </rPh>
    <rPh sb="6" eb="8">
      <t>モンダイ</t>
    </rPh>
    <rPh sb="8" eb="10">
      <t>ハッケン</t>
    </rPh>
    <rPh sb="11" eb="13">
      <t>カイケツ</t>
    </rPh>
    <rPh sb="13" eb="15">
      <t>ケンシュウ</t>
    </rPh>
    <rPh sb="17" eb="19">
      <t>ニチメ</t>
    </rPh>
    <phoneticPr fontId="1"/>
  </si>
  <si>
    <t>３年目研修（問題発見・解決研修）２日目</t>
    <rPh sb="1" eb="3">
      <t>ネンメ</t>
    </rPh>
    <rPh sb="3" eb="5">
      <t>ケンシュウ</t>
    </rPh>
    <rPh sb="6" eb="8">
      <t>モンダイ</t>
    </rPh>
    <rPh sb="8" eb="10">
      <t>ハッケン</t>
    </rPh>
    <rPh sb="11" eb="13">
      <t>カイケツ</t>
    </rPh>
    <rPh sb="13" eb="15">
      <t>ケンシュウ</t>
    </rPh>
    <rPh sb="17" eb="19">
      <t>ニチメ</t>
    </rPh>
    <phoneticPr fontId="1"/>
  </si>
  <si>
    <t>４年目研修（ロジカルシンキング）</t>
    <rPh sb="1" eb="3">
      <t>ネンメ</t>
    </rPh>
    <rPh sb="3" eb="5">
      <t>ケンシュウ</t>
    </rPh>
    <phoneticPr fontId="1"/>
  </si>
  <si>
    <t>主任研修Ⅱ（アサーティブコミュニケーション）</t>
    <phoneticPr fontId="1"/>
  </si>
  <si>
    <t>主任研修Ⅲ（業務改善）１日目</t>
    <rPh sb="6" eb="10">
      <t>ギョウムカイゼン</t>
    </rPh>
    <rPh sb="12" eb="14">
      <t>ニチメ</t>
    </rPh>
    <phoneticPr fontId="1"/>
  </si>
  <si>
    <t>主任研修Ⅲ（業務改善）２日目</t>
    <rPh sb="6" eb="10">
      <t>ギョウムカイゼン</t>
    </rPh>
    <rPh sb="12" eb="14">
      <t>ニチメ</t>
    </rPh>
    <phoneticPr fontId="1"/>
  </si>
  <si>
    <t>主任研修Ⅳ（プレゼンテーション）</t>
    <phoneticPr fontId="1"/>
  </si>
  <si>
    <t>主任研修Ⅴ（協働型リーダーシップ）</t>
    <rPh sb="0" eb="4">
      <t>シュニンケンシュウ</t>
    </rPh>
    <rPh sb="6" eb="9">
      <t>キョウドウガタ</t>
    </rPh>
    <phoneticPr fontId="1"/>
  </si>
  <si>
    <t>係長職昇任前研修（ハードクレーム対応）</t>
    <rPh sb="16" eb="18">
      <t>タイオウ</t>
    </rPh>
    <phoneticPr fontId="1"/>
  </si>
  <si>
    <t>データ収集・分析研修</t>
    <rPh sb="3" eb="5">
      <t>シュウシュウ</t>
    </rPh>
    <rPh sb="6" eb="8">
      <t>ブンセキ</t>
    </rPh>
    <rPh sb="8" eb="10">
      <t>ケンシュウ</t>
    </rPh>
    <phoneticPr fontId="1"/>
  </si>
  <si>
    <t>アンガーマネジメント研修</t>
    <rPh sb="10" eb="12">
      <t>ケンシュウ</t>
    </rPh>
    <phoneticPr fontId="1"/>
  </si>
  <si>
    <t>円滑な会議の進め方</t>
    <rPh sb="0" eb="2">
      <t>エンカツ</t>
    </rPh>
    <rPh sb="3" eb="5">
      <t>カイギ</t>
    </rPh>
    <rPh sb="6" eb="7">
      <t>スス</t>
    </rPh>
    <rPh sb="8" eb="9">
      <t>カタ</t>
    </rPh>
    <phoneticPr fontId="1"/>
  </si>
  <si>
    <t>ワンペーパー資料作成研修</t>
    <rPh sb="6" eb="8">
      <t>シリョウ</t>
    </rPh>
    <rPh sb="8" eb="10">
      <t>サクセイ</t>
    </rPh>
    <rPh sb="10" eb="12">
      <t>ケンシュウ</t>
    </rPh>
    <phoneticPr fontId="1"/>
  </si>
  <si>
    <t>ライフデザイン研修</t>
    <phoneticPr fontId="1"/>
  </si>
  <si>
    <t>係長職昇任前研修（政策形成基礎）</t>
    <rPh sb="9" eb="11">
      <t>セイサク</t>
    </rPh>
    <rPh sb="11" eb="13">
      <t>ケイセイ</t>
    </rPh>
    <rPh sb="13" eb="15">
      <t>キソ</t>
    </rPh>
    <phoneticPr fontId="1"/>
  </si>
  <si>
    <t>新任研修（仕事の進め方）</t>
    <rPh sb="5" eb="7">
      <t>シゴト</t>
    </rPh>
    <rPh sb="8" eb="9">
      <t>スス</t>
    </rPh>
    <rPh sb="10" eb="11">
      <t>カタ</t>
    </rPh>
    <phoneticPr fontId="1"/>
  </si>
  <si>
    <t>〇の研修は、午前・午後、３時間研修を２回行う。</t>
    <rPh sb="2" eb="4">
      <t>ケンシュウ</t>
    </rPh>
    <rPh sb="6" eb="8">
      <t>ゴゼン</t>
    </rPh>
    <rPh sb="9" eb="11">
      <t>ゴゴ</t>
    </rPh>
    <rPh sb="13" eb="15">
      <t>ジカン</t>
    </rPh>
    <rPh sb="15" eb="17">
      <t>ケンシュウ</t>
    </rPh>
    <rPh sb="19" eb="20">
      <t>カイ</t>
    </rPh>
    <rPh sb="20" eb="21">
      <t>オコナ</t>
    </rPh>
    <phoneticPr fontId="1"/>
  </si>
  <si>
    <t>●の研修は複数のクラスを同日に行う。</t>
    <rPh sb="2" eb="4">
      <t>ケンシュウ</t>
    </rPh>
    <rPh sb="5" eb="7">
      <t>フクスウ</t>
    </rPh>
    <rPh sb="12" eb="14">
      <t>ドウジツ</t>
    </rPh>
    <rPh sb="15" eb="16">
      <t>オコナ</t>
    </rPh>
    <phoneticPr fontId="1"/>
  </si>
  <si>
    <t>〇３年目研修（問題発見・解決研修）２日目</t>
    <rPh sb="2" eb="4">
      <t>ネンメ</t>
    </rPh>
    <rPh sb="4" eb="6">
      <t>ケンシュウ</t>
    </rPh>
    <rPh sb="7" eb="9">
      <t>モンダイ</t>
    </rPh>
    <rPh sb="9" eb="11">
      <t>ハッケン</t>
    </rPh>
    <rPh sb="12" eb="14">
      <t>カイケツ</t>
    </rPh>
    <rPh sb="14" eb="16">
      <t>ケンシュウ</t>
    </rPh>
    <rPh sb="18" eb="20">
      <t>ニチメ</t>
    </rPh>
    <phoneticPr fontId="1"/>
  </si>
  <si>
    <t>〇係のマネジメント</t>
    <rPh sb="1" eb="2">
      <t>カカリ</t>
    </rPh>
    <phoneticPr fontId="1"/>
  </si>
  <si>
    <t>〇主任研修Ⅲ（業務改善）２日目</t>
    <rPh sb="7" eb="11">
      <t>ギョウムカイゼン</t>
    </rPh>
    <rPh sb="13" eb="15">
      <t>ニチメ</t>
    </rPh>
    <phoneticPr fontId="1"/>
  </si>
  <si>
    <t>〇主任研修Ⅳ（プレゼンテーション）</t>
    <phoneticPr fontId="1"/>
  </si>
  <si>
    <t>主任職昇任前研修（チームワーク向上）</t>
    <rPh sb="2" eb="3">
      <t>ショク</t>
    </rPh>
    <rPh sb="15" eb="17">
      <t>コウジョウ</t>
    </rPh>
    <phoneticPr fontId="1"/>
  </si>
  <si>
    <t>主任職昇任前研修（チームワーク向上）</t>
    <rPh sb="2" eb="3">
      <t>ショク</t>
    </rPh>
    <rPh sb="15" eb="17">
      <t>コウジョウ</t>
    </rPh>
    <phoneticPr fontId="1"/>
  </si>
  <si>
    <t>係長３年目研修（折衝力・交渉力向上）</t>
    <rPh sb="10" eb="11">
      <t>リョク</t>
    </rPh>
    <phoneticPr fontId="1"/>
  </si>
  <si>
    <t>係長３年目研修（折衝力・交渉力向上）</t>
    <phoneticPr fontId="1"/>
  </si>
  <si>
    <t>〇新任職員育成担当者研修</t>
    <rPh sb="9" eb="10">
      <t>シャ</t>
    </rPh>
    <phoneticPr fontId="1"/>
  </si>
  <si>
    <t>〇新任職員育成担当者フォロー研修</t>
    <rPh sb="9" eb="10">
      <t>シャ</t>
    </rPh>
    <phoneticPr fontId="1"/>
  </si>
  <si>
    <t>研修企画業務費（見積内訳）</t>
    <rPh sb="0" eb="2">
      <t>ケンシュウ</t>
    </rPh>
    <rPh sb="2" eb="4">
      <t>キカク</t>
    </rPh>
    <rPh sb="4" eb="6">
      <t>ギョウム</t>
    </rPh>
    <rPh sb="6" eb="7">
      <t>ヒ</t>
    </rPh>
    <rPh sb="8" eb="10">
      <t>ミツモリ</t>
    </rPh>
    <rPh sb="10" eb="12">
      <t>ウチワケ</t>
    </rPh>
    <phoneticPr fontId="1"/>
  </si>
  <si>
    <t>　（様式７内訳１）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</si>
</sst>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176" fontId="3" fillId="0" borderId="15" xfId="0" applyNumberFormat="1" applyFont="1" applyBorder="1">
      <alignment vertical="center"/>
    </xf>
    <xf numFmtId="0" fontId="3" fillId="0" borderId="15" xfId="0" applyNumberFormat="1" applyFont="1" applyBorder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74BC-16D6-4C50-A77C-36034D404B85}">
  <sheetPr>
    <tabColor rgb="FFFF0000"/>
    <pageSetUpPr fitToPage="1"/>
  </sheetPr>
  <dimension ref="A1:I30"/>
  <sheetViews>
    <sheetView tabSelected="1" zoomScale="85" workbookViewId="0">
      <selection activeCell="F2" sqref="F2"/>
    </sheetView>
  </sheetViews>
  <sheetFormatPr defaultColWidth="9" defaultRowHeight="13" x14ac:dyDescent="0.2"/>
  <cols>
    <col min="1" max="1" width="4.7265625" style="15" customWidth="1"/>
    <col min="2" max="2" width="51.08984375" style="15" bestFit="1" customWidth="1"/>
    <col min="3" max="3" width="15.36328125" style="15" customWidth="1"/>
    <col min="4" max="4" width="9" style="15"/>
    <col min="5" max="6" width="7.08984375" style="15" bestFit="1" customWidth="1"/>
    <col min="7" max="7" width="7.08984375" style="15" customWidth="1"/>
    <col min="8" max="8" width="18.453125" style="15" customWidth="1"/>
    <col min="9" max="16384" width="9" style="15"/>
  </cols>
  <sheetData>
    <row r="1" spans="1:9" ht="42" customHeight="1" x14ac:dyDescent="0.2">
      <c r="A1" s="24" t="s">
        <v>43</v>
      </c>
      <c r="B1" s="25"/>
      <c r="C1" s="25"/>
      <c r="F1" s="26" t="s">
        <v>44</v>
      </c>
      <c r="G1" s="27"/>
      <c r="H1" s="27"/>
    </row>
    <row r="2" spans="1:9" ht="14.25" customHeight="1" thickBot="1" x14ac:dyDescent="0.25"/>
    <row r="3" spans="1:9" ht="31.5" customHeight="1" x14ac:dyDescent="0.2">
      <c r="A3" s="28" t="s">
        <v>12</v>
      </c>
      <c r="B3" s="29"/>
      <c r="C3" s="32" t="s">
        <v>13</v>
      </c>
      <c r="D3" s="34" t="s">
        <v>11</v>
      </c>
      <c r="E3" s="36" t="s">
        <v>5</v>
      </c>
      <c r="F3" s="37"/>
      <c r="G3" s="37"/>
      <c r="H3" s="38" t="s">
        <v>14</v>
      </c>
    </row>
    <row r="4" spans="1:9" ht="36" customHeight="1" x14ac:dyDescent="0.2">
      <c r="A4" s="30"/>
      <c r="B4" s="31"/>
      <c r="C4" s="33"/>
      <c r="D4" s="35"/>
      <c r="E4" s="1" t="s">
        <v>2</v>
      </c>
      <c r="F4" s="1" t="s">
        <v>3</v>
      </c>
      <c r="G4" s="23" t="s">
        <v>7</v>
      </c>
      <c r="H4" s="39"/>
    </row>
    <row r="5" spans="1:9" ht="31.5" customHeight="1" x14ac:dyDescent="0.2">
      <c r="A5" s="40" t="s">
        <v>1</v>
      </c>
      <c r="B5" s="2" t="s">
        <v>6</v>
      </c>
      <c r="C5" s="3"/>
      <c r="D5" s="4">
        <v>1</v>
      </c>
      <c r="E5" s="5">
        <v>3</v>
      </c>
      <c r="F5" s="5">
        <v>0</v>
      </c>
      <c r="G5" s="5">
        <f>SUM(E5:F5)</f>
        <v>3</v>
      </c>
      <c r="H5" s="6">
        <f>C5*G5</f>
        <v>0</v>
      </c>
      <c r="I5" s="16"/>
    </row>
    <row r="6" spans="1:9" ht="31.5" customHeight="1" x14ac:dyDescent="0.2">
      <c r="A6" s="41"/>
      <c r="B6" s="2" t="s">
        <v>30</v>
      </c>
      <c r="C6" s="3"/>
      <c r="D6" s="4">
        <v>0.5</v>
      </c>
      <c r="E6" s="5">
        <v>2</v>
      </c>
      <c r="F6" s="5">
        <v>0</v>
      </c>
      <c r="G6" s="5">
        <f t="shared" ref="G6:G26" si="0">SUM(E6:F6)</f>
        <v>2</v>
      </c>
      <c r="H6" s="6">
        <f t="shared" ref="H6:H26" si="1">C6*G6</f>
        <v>0</v>
      </c>
      <c r="I6" s="16"/>
    </row>
    <row r="7" spans="1:9" ht="31.5" customHeight="1" x14ac:dyDescent="0.2">
      <c r="A7" s="41"/>
      <c r="B7" s="2" t="s">
        <v>15</v>
      </c>
      <c r="C7" s="3"/>
      <c r="D7" s="4">
        <v>1</v>
      </c>
      <c r="E7" s="5">
        <v>4</v>
      </c>
      <c r="F7" s="5">
        <v>0</v>
      </c>
      <c r="G7" s="5">
        <f t="shared" si="0"/>
        <v>4</v>
      </c>
      <c r="H7" s="6">
        <f t="shared" si="1"/>
        <v>0</v>
      </c>
      <c r="I7" s="16"/>
    </row>
    <row r="8" spans="1:9" ht="31.5" customHeight="1" x14ac:dyDescent="0.2">
      <c r="A8" s="41"/>
      <c r="B8" s="2" t="s">
        <v>33</v>
      </c>
      <c r="C8" s="3"/>
      <c r="D8" s="4">
        <v>1</v>
      </c>
      <c r="E8" s="5">
        <v>0</v>
      </c>
      <c r="F8" s="5">
        <v>2</v>
      </c>
      <c r="G8" s="5">
        <f t="shared" si="0"/>
        <v>2</v>
      </c>
      <c r="H8" s="6">
        <f t="shared" si="1"/>
        <v>0</v>
      </c>
      <c r="I8" s="16"/>
    </row>
    <row r="9" spans="1:9" ht="31.5" customHeight="1" x14ac:dyDescent="0.2">
      <c r="A9" s="41"/>
      <c r="B9" s="2" t="s">
        <v>17</v>
      </c>
      <c r="C9" s="3"/>
      <c r="D9" s="4">
        <v>1</v>
      </c>
      <c r="E9" s="5">
        <v>5</v>
      </c>
      <c r="F9" s="5">
        <v>0</v>
      </c>
      <c r="G9" s="5">
        <f t="shared" si="0"/>
        <v>5</v>
      </c>
      <c r="H9" s="6">
        <f t="shared" si="1"/>
        <v>0</v>
      </c>
      <c r="I9" s="16"/>
    </row>
    <row r="10" spans="1:9" ht="32.15" customHeight="1" x14ac:dyDescent="0.2">
      <c r="A10" s="41"/>
      <c r="B10" s="2" t="s">
        <v>37</v>
      </c>
      <c r="C10" s="3"/>
      <c r="D10" s="4">
        <v>0.5</v>
      </c>
      <c r="E10" s="5">
        <v>0</v>
      </c>
      <c r="F10" s="5">
        <v>3</v>
      </c>
      <c r="G10" s="5">
        <f t="shared" si="0"/>
        <v>3</v>
      </c>
      <c r="H10" s="6">
        <f t="shared" si="1"/>
        <v>0</v>
      </c>
      <c r="I10" s="16"/>
    </row>
    <row r="11" spans="1:9" s="21" customFormat="1" ht="31.5" customHeight="1" x14ac:dyDescent="0.2">
      <c r="A11" s="41"/>
      <c r="B11" s="2" t="s">
        <v>18</v>
      </c>
      <c r="C11" s="17"/>
      <c r="D11" s="18">
        <v>1</v>
      </c>
      <c r="E11" s="19">
        <v>1</v>
      </c>
      <c r="F11" s="19">
        <v>0</v>
      </c>
      <c r="G11" s="5">
        <f t="shared" si="0"/>
        <v>1</v>
      </c>
      <c r="H11" s="6">
        <f t="shared" si="1"/>
        <v>0</v>
      </c>
      <c r="I11" s="20"/>
    </row>
    <row r="12" spans="1:9" s="21" customFormat="1" ht="31.5" customHeight="1" x14ac:dyDescent="0.2">
      <c r="A12" s="41"/>
      <c r="B12" s="2" t="s">
        <v>19</v>
      </c>
      <c r="C12" s="17"/>
      <c r="D12" s="18">
        <v>1</v>
      </c>
      <c r="E12" s="19">
        <v>4</v>
      </c>
      <c r="F12" s="19">
        <v>0</v>
      </c>
      <c r="G12" s="5">
        <f t="shared" si="0"/>
        <v>4</v>
      </c>
      <c r="H12" s="6">
        <f t="shared" si="1"/>
        <v>0</v>
      </c>
      <c r="I12" s="20"/>
    </row>
    <row r="13" spans="1:9" s="21" customFormat="1" ht="31.5" customHeight="1" x14ac:dyDescent="0.2">
      <c r="A13" s="41"/>
      <c r="B13" s="2" t="s">
        <v>35</v>
      </c>
      <c r="C13" s="17"/>
      <c r="D13" s="18">
        <v>1</v>
      </c>
      <c r="E13" s="19">
        <v>0</v>
      </c>
      <c r="F13" s="19">
        <v>2</v>
      </c>
      <c r="G13" s="5">
        <f t="shared" si="0"/>
        <v>2</v>
      </c>
      <c r="H13" s="6">
        <f t="shared" si="1"/>
        <v>0</v>
      </c>
      <c r="I13" s="20"/>
    </row>
    <row r="14" spans="1:9" s="21" customFormat="1" ht="31.5" customHeight="1" x14ac:dyDescent="0.2">
      <c r="A14" s="41"/>
      <c r="B14" s="2" t="s">
        <v>36</v>
      </c>
      <c r="C14" s="17"/>
      <c r="D14" s="18">
        <v>1</v>
      </c>
      <c r="E14" s="19">
        <v>2</v>
      </c>
      <c r="F14" s="19">
        <v>0</v>
      </c>
      <c r="G14" s="5">
        <f t="shared" si="0"/>
        <v>2</v>
      </c>
      <c r="H14" s="6">
        <f t="shared" si="1"/>
        <v>0</v>
      </c>
      <c r="I14" s="20"/>
    </row>
    <row r="15" spans="1:9" s="21" customFormat="1" ht="31.5" customHeight="1" x14ac:dyDescent="0.2">
      <c r="A15" s="41"/>
      <c r="B15" s="2" t="s">
        <v>22</v>
      </c>
      <c r="C15" s="17"/>
      <c r="D15" s="18">
        <v>1</v>
      </c>
      <c r="E15" s="19">
        <v>3</v>
      </c>
      <c r="F15" s="19">
        <v>0</v>
      </c>
      <c r="G15" s="5">
        <f t="shared" si="0"/>
        <v>3</v>
      </c>
      <c r="H15" s="6">
        <f t="shared" si="1"/>
        <v>0</v>
      </c>
      <c r="I15" s="20"/>
    </row>
    <row r="16" spans="1:9" s="21" customFormat="1" ht="31.5" customHeight="1" x14ac:dyDescent="0.2">
      <c r="A16" s="41"/>
      <c r="B16" s="2" t="s">
        <v>29</v>
      </c>
      <c r="C16" s="17"/>
      <c r="D16" s="18">
        <v>1</v>
      </c>
      <c r="E16" s="19">
        <v>0</v>
      </c>
      <c r="F16" s="19">
        <v>3</v>
      </c>
      <c r="G16" s="5">
        <f t="shared" si="0"/>
        <v>3</v>
      </c>
      <c r="H16" s="6">
        <f t="shared" si="1"/>
        <v>0</v>
      </c>
      <c r="I16" s="20"/>
    </row>
    <row r="17" spans="1:9" s="21" customFormat="1" ht="31.5" customHeight="1" x14ac:dyDescent="0.2">
      <c r="A17" s="41"/>
      <c r="B17" s="22" t="s">
        <v>23</v>
      </c>
      <c r="C17" s="17"/>
      <c r="D17" s="18">
        <v>0.5</v>
      </c>
      <c r="E17" s="19">
        <v>0</v>
      </c>
      <c r="F17" s="19">
        <v>3</v>
      </c>
      <c r="G17" s="5">
        <f t="shared" si="0"/>
        <v>3</v>
      </c>
      <c r="H17" s="6">
        <f t="shared" si="1"/>
        <v>0</v>
      </c>
      <c r="I17" s="20"/>
    </row>
    <row r="18" spans="1:9" s="21" customFormat="1" ht="31.5" customHeight="1" x14ac:dyDescent="0.2">
      <c r="A18" s="41"/>
      <c r="B18" s="2" t="s">
        <v>39</v>
      </c>
      <c r="C18" s="17"/>
      <c r="D18" s="18">
        <v>1</v>
      </c>
      <c r="E18" s="19">
        <v>0</v>
      </c>
      <c r="F18" s="19">
        <v>3</v>
      </c>
      <c r="G18" s="5">
        <f t="shared" si="0"/>
        <v>3</v>
      </c>
      <c r="H18" s="6">
        <f t="shared" si="1"/>
        <v>0</v>
      </c>
      <c r="I18" s="20"/>
    </row>
    <row r="19" spans="1:9" ht="31.5" customHeight="1" x14ac:dyDescent="0.2">
      <c r="A19" s="40" t="s">
        <v>8</v>
      </c>
      <c r="B19" s="7" t="s">
        <v>24</v>
      </c>
      <c r="C19" s="3"/>
      <c r="D19" s="4">
        <v>1</v>
      </c>
      <c r="E19" s="5">
        <v>0</v>
      </c>
      <c r="F19" s="5">
        <v>1</v>
      </c>
      <c r="G19" s="5">
        <f t="shared" si="0"/>
        <v>1</v>
      </c>
      <c r="H19" s="6">
        <f t="shared" si="1"/>
        <v>0</v>
      </c>
      <c r="I19" s="16"/>
    </row>
    <row r="20" spans="1:9" ht="31.5" customHeight="1" x14ac:dyDescent="0.2">
      <c r="A20" s="41"/>
      <c r="B20" s="7" t="s">
        <v>25</v>
      </c>
      <c r="C20" s="3"/>
      <c r="D20" s="4">
        <v>0.5</v>
      </c>
      <c r="E20" s="5">
        <v>0</v>
      </c>
      <c r="F20" s="5">
        <v>1</v>
      </c>
      <c r="G20" s="5">
        <f t="shared" si="0"/>
        <v>1</v>
      </c>
      <c r="H20" s="6">
        <f t="shared" si="1"/>
        <v>0</v>
      </c>
      <c r="I20" s="16"/>
    </row>
    <row r="21" spans="1:9" ht="31.5" customHeight="1" x14ac:dyDescent="0.2">
      <c r="A21" s="41"/>
      <c r="B21" s="7" t="s">
        <v>26</v>
      </c>
      <c r="C21" s="3"/>
      <c r="D21" s="4">
        <v>1</v>
      </c>
      <c r="E21" s="5">
        <v>1</v>
      </c>
      <c r="F21" s="5">
        <v>0</v>
      </c>
      <c r="G21" s="5">
        <f t="shared" si="0"/>
        <v>1</v>
      </c>
      <c r="H21" s="6">
        <f t="shared" si="1"/>
        <v>0</v>
      </c>
      <c r="I21" s="16"/>
    </row>
    <row r="22" spans="1:9" ht="31.5" customHeight="1" x14ac:dyDescent="0.2">
      <c r="A22" s="41"/>
      <c r="B22" s="2" t="s">
        <v>27</v>
      </c>
      <c r="C22" s="3"/>
      <c r="D22" s="4">
        <v>0.5</v>
      </c>
      <c r="E22" s="5">
        <v>0</v>
      </c>
      <c r="F22" s="5">
        <v>1</v>
      </c>
      <c r="G22" s="5">
        <f t="shared" si="0"/>
        <v>1</v>
      </c>
      <c r="H22" s="6">
        <f t="shared" si="1"/>
        <v>0</v>
      </c>
      <c r="I22" s="16"/>
    </row>
    <row r="23" spans="1:9" ht="31.5" customHeight="1" x14ac:dyDescent="0.2">
      <c r="A23" s="41"/>
      <c r="B23" s="2" t="s">
        <v>34</v>
      </c>
      <c r="C23" s="3"/>
      <c r="D23" s="4">
        <v>1</v>
      </c>
      <c r="E23" s="5">
        <v>1</v>
      </c>
      <c r="F23" s="5">
        <v>0</v>
      </c>
      <c r="G23" s="5">
        <f t="shared" si="0"/>
        <v>1</v>
      </c>
      <c r="H23" s="6">
        <f t="shared" si="1"/>
        <v>0</v>
      </c>
      <c r="I23" s="16"/>
    </row>
    <row r="24" spans="1:9" ht="31.5" customHeight="1" x14ac:dyDescent="0.2">
      <c r="A24" s="42" t="s">
        <v>9</v>
      </c>
      <c r="B24" s="12" t="s">
        <v>28</v>
      </c>
      <c r="C24" s="13"/>
      <c r="D24" s="14">
        <v>1</v>
      </c>
      <c r="E24" s="8">
        <v>0</v>
      </c>
      <c r="F24" s="8">
        <v>4</v>
      </c>
      <c r="G24" s="5">
        <f t="shared" si="0"/>
        <v>4</v>
      </c>
      <c r="H24" s="6">
        <f t="shared" si="1"/>
        <v>0</v>
      </c>
      <c r="I24" s="16"/>
    </row>
    <row r="25" spans="1:9" ht="31.5" customHeight="1" x14ac:dyDescent="0.2">
      <c r="A25" s="43"/>
      <c r="B25" s="12" t="s">
        <v>41</v>
      </c>
      <c r="C25" s="13"/>
      <c r="D25" s="14">
        <v>1</v>
      </c>
      <c r="E25" s="8">
        <v>2</v>
      </c>
      <c r="F25" s="8">
        <v>0</v>
      </c>
      <c r="G25" s="5">
        <f t="shared" si="0"/>
        <v>2</v>
      </c>
      <c r="H25" s="6">
        <f t="shared" si="1"/>
        <v>0</v>
      </c>
      <c r="I25" s="16"/>
    </row>
    <row r="26" spans="1:9" ht="31.5" customHeight="1" x14ac:dyDescent="0.2">
      <c r="A26" s="43"/>
      <c r="B26" s="12" t="s">
        <v>42</v>
      </c>
      <c r="C26" s="13"/>
      <c r="D26" s="14">
        <v>1</v>
      </c>
      <c r="E26" s="8">
        <v>0</v>
      </c>
      <c r="F26" s="8">
        <v>2</v>
      </c>
      <c r="G26" s="5">
        <f t="shared" si="0"/>
        <v>2</v>
      </c>
      <c r="H26" s="6">
        <f t="shared" si="1"/>
        <v>0</v>
      </c>
      <c r="I26" s="16"/>
    </row>
    <row r="27" spans="1:9" ht="51" customHeight="1" thickBot="1" x14ac:dyDescent="0.25">
      <c r="A27" s="44" t="s">
        <v>0</v>
      </c>
      <c r="B27" s="45"/>
      <c r="C27" s="9"/>
      <c r="D27" s="46">
        <f>SUM(H5:H26)</f>
        <v>0</v>
      </c>
      <c r="E27" s="47"/>
      <c r="F27" s="47"/>
      <c r="G27" s="47"/>
      <c r="H27" s="48"/>
      <c r="I27" s="16"/>
    </row>
    <row r="28" spans="1:9" ht="13.5" customHeight="1" x14ac:dyDescent="0.2">
      <c r="A28" s="10"/>
      <c r="B28" s="10"/>
      <c r="C28" s="10"/>
      <c r="D28" s="10"/>
      <c r="E28" s="10"/>
      <c r="F28" s="10"/>
      <c r="G28" s="10"/>
      <c r="H28" s="10"/>
    </row>
    <row r="29" spans="1:9" ht="20.5" customHeight="1" x14ac:dyDescent="0.2">
      <c r="A29" s="15" t="s">
        <v>32</v>
      </c>
    </row>
    <row r="30" spans="1:9" ht="20.5" customHeight="1" x14ac:dyDescent="0.2">
      <c r="A30" s="15" t="s">
        <v>31</v>
      </c>
    </row>
  </sheetData>
  <autoFilter ref="A4:I27" xr:uid="{00000000-0009-0000-0000-000000000000}">
    <filterColumn colId="0" showButton="0"/>
  </autoFilter>
  <mergeCells count="12">
    <mergeCell ref="A5:A18"/>
    <mergeCell ref="A19:A23"/>
    <mergeCell ref="A24:A26"/>
    <mergeCell ref="A27:B27"/>
    <mergeCell ref="D27:H27"/>
    <mergeCell ref="A1:C1"/>
    <mergeCell ref="F1:H1"/>
    <mergeCell ref="A3:B4"/>
    <mergeCell ref="C3:C4"/>
    <mergeCell ref="D3:D4"/>
    <mergeCell ref="E3:G3"/>
    <mergeCell ref="H3:H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30"/>
  <sheetViews>
    <sheetView topLeftCell="A10" zoomScale="85" workbookViewId="0">
      <selection activeCell="I23" sqref="I23"/>
    </sheetView>
  </sheetViews>
  <sheetFormatPr defaultColWidth="9" defaultRowHeight="13" x14ac:dyDescent="0.2"/>
  <cols>
    <col min="1" max="1" width="4.7265625" style="15" customWidth="1"/>
    <col min="2" max="2" width="51.08984375" style="15" bestFit="1" customWidth="1"/>
    <col min="3" max="3" width="15.36328125" style="15" customWidth="1"/>
    <col min="4" max="4" width="9" style="15"/>
    <col min="5" max="6" width="7.08984375" style="15" bestFit="1" customWidth="1"/>
    <col min="7" max="7" width="7.08984375" style="15" customWidth="1"/>
    <col min="8" max="8" width="18.453125" style="15" customWidth="1"/>
    <col min="9" max="16384" width="9" style="15"/>
  </cols>
  <sheetData>
    <row r="1" spans="1:9" ht="42" customHeight="1" x14ac:dyDescent="0.2">
      <c r="A1" s="24" t="s">
        <v>4</v>
      </c>
      <c r="B1" s="25"/>
      <c r="C1" s="25"/>
      <c r="F1" s="26" t="s">
        <v>10</v>
      </c>
      <c r="G1" s="27"/>
      <c r="H1" s="27"/>
    </row>
    <row r="2" spans="1:9" ht="14.25" customHeight="1" thickBot="1" x14ac:dyDescent="0.25"/>
    <row r="3" spans="1:9" ht="31.5" customHeight="1" x14ac:dyDescent="0.2">
      <c r="A3" s="28" t="s">
        <v>12</v>
      </c>
      <c r="B3" s="29"/>
      <c r="C3" s="32" t="s">
        <v>13</v>
      </c>
      <c r="D3" s="34" t="s">
        <v>11</v>
      </c>
      <c r="E3" s="36" t="s">
        <v>5</v>
      </c>
      <c r="F3" s="37"/>
      <c r="G3" s="37"/>
      <c r="H3" s="38" t="s">
        <v>14</v>
      </c>
    </row>
    <row r="4" spans="1:9" ht="36" customHeight="1" x14ac:dyDescent="0.2">
      <c r="A4" s="30"/>
      <c r="B4" s="31"/>
      <c r="C4" s="33"/>
      <c r="D4" s="35"/>
      <c r="E4" s="1" t="s">
        <v>2</v>
      </c>
      <c r="F4" s="1" t="s">
        <v>3</v>
      </c>
      <c r="G4" s="11" t="s">
        <v>7</v>
      </c>
      <c r="H4" s="39"/>
    </row>
    <row r="5" spans="1:9" ht="31.5" customHeight="1" x14ac:dyDescent="0.2">
      <c r="A5" s="40" t="s">
        <v>1</v>
      </c>
      <c r="B5" s="2" t="s">
        <v>6</v>
      </c>
      <c r="C5" s="3"/>
      <c r="D5" s="4">
        <v>1</v>
      </c>
      <c r="E5" s="5">
        <v>3</v>
      </c>
      <c r="F5" s="5">
        <v>0</v>
      </c>
      <c r="G5" s="5">
        <f>SUM(E5:F5)</f>
        <v>3</v>
      </c>
      <c r="H5" s="6">
        <f>C5*G5</f>
        <v>0</v>
      </c>
      <c r="I5" s="16"/>
    </row>
    <row r="6" spans="1:9" ht="31.5" customHeight="1" x14ac:dyDescent="0.2">
      <c r="A6" s="41"/>
      <c r="B6" s="2" t="s">
        <v>30</v>
      </c>
      <c r="C6" s="3"/>
      <c r="D6" s="4">
        <v>0.5</v>
      </c>
      <c r="E6" s="5">
        <v>2</v>
      </c>
      <c r="F6" s="5">
        <v>0</v>
      </c>
      <c r="G6" s="5">
        <f t="shared" ref="G6:G26" si="0">SUM(E6:F6)</f>
        <v>2</v>
      </c>
      <c r="H6" s="6">
        <f t="shared" ref="H6:H26" si="1">C6*G6</f>
        <v>0</v>
      </c>
      <c r="I6" s="16"/>
    </row>
    <row r="7" spans="1:9" ht="31.5" customHeight="1" x14ac:dyDescent="0.2">
      <c r="A7" s="41"/>
      <c r="B7" s="2" t="s">
        <v>15</v>
      </c>
      <c r="C7" s="3"/>
      <c r="D7" s="4">
        <v>1</v>
      </c>
      <c r="E7" s="5">
        <v>4</v>
      </c>
      <c r="F7" s="5">
        <v>0</v>
      </c>
      <c r="G7" s="5">
        <f t="shared" si="0"/>
        <v>4</v>
      </c>
      <c r="H7" s="6">
        <f t="shared" si="1"/>
        <v>0</v>
      </c>
      <c r="I7" s="16"/>
    </row>
    <row r="8" spans="1:9" ht="31.5" customHeight="1" x14ac:dyDescent="0.2">
      <c r="A8" s="41"/>
      <c r="B8" s="2" t="s">
        <v>16</v>
      </c>
      <c r="C8" s="3"/>
      <c r="D8" s="4">
        <v>0.5</v>
      </c>
      <c r="E8" s="5">
        <v>0</v>
      </c>
      <c r="F8" s="5">
        <v>4</v>
      </c>
      <c r="G8" s="5">
        <f t="shared" si="0"/>
        <v>4</v>
      </c>
      <c r="H8" s="6">
        <f t="shared" si="1"/>
        <v>0</v>
      </c>
      <c r="I8" s="16"/>
    </row>
    <row r="9" spans="1:9" ht="31.5" customHeight="1" x14ac:dyDescent="0.2">
      <c r="A9" s="41"/>
      <c r="B9" s="2" t="s">
        <v>17</v>
      </c>
      <c r="C9" s="3"/>
      <c r="D9" s="4">
        <v>1</v>
      </c>
      <c r="E9" s="5">
        <v>5</v>
      </c>
      <c r="F9" s="5">
        <v>0</v>
      </c>
      <c r="G9" s="5">
        <f t="shared" si="0"/>
        <v>5</v>
      </c>
      <c r="H9" s="6">
        <f t="shared" si="1"/>
        <v>0</v>
      </c>
      <c r="I9" s="16"/>
    </row>
    <row r="10" spans="1:9" ht="31.5" customHeight="1" x14ac:dyDescent="0.2">
      <c r="A10" s="41"/>
      <c r="B10" s="2" t="s">
        <v>38</v>
      </c>
      <c r="C10" s="3"/>
      <c r="D10" s="4">
        <v>0.5</v>
      </c>
      <c r="E10" s="5">
        <v>0</v>
      </c>
      <c r="F10" s="5">
        <v>3</v>
      </c>
      <c r="G10" s="5">
        <f t="shared" si="0"/>
        <v>3</v>
      </c>
      <c r="H10" s="6">
        <f t="shared" si="1"/>
        <v>0</v>
      </c>
      <c r="I10" s="16"/>
    </row>
    <row r="11" spans="1:9" s="21" customFormat="1" ht="31.5" customHeight="1" x14ac:dyDescent="0.2">
      <c r="A11" s="41"/>
      <c r="B11" s="2" t="s">
        <v>18</v>
      </c>
      <c r="C11" s="17"/>
      <c r="D11" s="18">
        <v>1</v>
      </c>
      <c r="E11" s="19">
        <v>1</v>
      </c>
      <c r="F11" s="19">
        <v>0</v>
      </c>
      <c r="G11" s="5">
        <f t="shared" si="0"/>
        <v>1</v>
      </c>
      <c r="H11" s="6">
        <f t="shared" si="1"/>
        <v>0</v>
      </c>
      <c r="I11" s="20"/>
    </row>
    <row r="12" spans="1:9" s="21" customFormat="1" ht="31.5" customHeight="1" x14ac:dyDescent="0.2">
      <c r="A12" s="41"/>
      <c r="B12" s="2" t="s">
        <v>19</v>
      </c>
      <c r="C12" s="17"/>
      <c r="D12" s="18">
        <v>1</v>
      </c>
      <c r="E12" s="19">
        <v>4</v>
      </c>
      <c r="F12" s="19">
        <v>0</v>
      </c>
      <c r="G12" s="5">
        <f t="shared" si="0"/>
        <v>4</v>
      </c>
      <c r="H12" s="6">
        <f t="shared" si="1"/>
        <v>0</v>
      </c>
      <c r="I12" s="20"/>
    </row>
    <row r="13" spans="1:9" s="21" customFormat="1" ht="31.5" customHeight="1" x14ac:dyDescent="0.2">
      <c r="A13" s="41"/>
      <c r="B13" s="2" t="s">
        <v>20</v>
      </c>
      <c r="C13" s="17"/>
      <c r="D13" s="18">
        <v>0.5</v>
      </c>
      <c r="E13" s="19">
        <v>0</v>
      </c>
      <c r="F13" s="19">
        <v>4</v>
      </c>
      <c r="G13" s="5">
        <f t="shared" si="0"/>
        <v>4</v>
      </c>
      <c r="H13" s="6">
        <f t="shared" si="1"/>
        <v>0</v>
      </c>
      <c r="I13" s="20"/>
    </row>
    <row r="14" spans="1:9" s="21" customFormat="1" ht="31.5" customHeight="1" x14ac:dyDescent="0.2">
      <c r="A14" s="41"/>
      <c r="B14" s="2" t="s">
        <v>21</v>
      </c>
      <c r="C14" s="17"/>
      <c r="D14" s="18">
        <v>0.5</v>
      </c>
      <c r="E14" s="19">
        <v>4</v>
      </c>
      <c r="F14" s="19">
        <v>0</v>
      </c>
      <c r="G14" s="5">
        <f t="shared" si="0"/>
        <v>4</v>
      </c>
      <c r="H14" s="6">
        <f t="shared" si="1"/>
        <v>0</v>
      </c>
      <c r="I14" s="20"/>
    </row>
    <row r="15" spans="1:9" s="21" customFormat="1" ht="31.5" customHeight="1" x14ac:dyDescent="0.2">
      <c r="A15" s="41"/>
      <c r="B15" s="2" t="s">
        <v>22</v>
      </c>
      <c r="C15" s="17"/>
      <c r="D15" s="18">
        <v>1</v>
      </c>
      <c r="E15" s="19">
        <v>3</v>
      </c>
      <c r="F15" s="19">
        <v>0</v>
      </c>
      <c r="G15" s="5">
        <f t="shared" si="0"/>
        <v>3</v>
      </c>
      <c r="H15" s="6">
        <f t="shared" si="1"/>
        <v>0</v>
      </c>
      <c r="I15" s="20"/>
    </row>
    <row r="16" spans="1:9" s="21" customFormat="1" ht="31.5" customHeight="1" x14ac:dyDescent="0.2">
      <c r="A16" s="41"/>
      <c r="B16" s="2" t="s">
        <v>29</v>
      </c>
      <c r="C16" s="17"/>
      <c r="D16" s="18">
        <v>1</v>
      </c>
      <c r="E16" s="19">
        <v>0</v>
      </c>
      <c r="F16" s="19">
        <v>3</v>
      </c>
      <c r="G16" s="5">
        <f t="shared" si="0"/>
        <v>3</v>
      </c>
      <c r="H16" s="6">
        <f t="shared" si="1"/>
        <v>0</v>
      </c>
      <c r="I16" s="20"/>
    </row>
    <row r="17" spans="1:9" s="21" customFormat="1" ht="31.5" customHeight="1" x14ac:dyDescent="0.2">
      <c r="A17" s="41"/>
      <c r="B17" s="22" t="s">
        <v>23</v>
      </c>
      <c r="C17" s="17"/>
      <c r="D17" s="18">
        <v>0.5</v>
      </c>
      <c r="E17" s="19">
        <v>0</v>
      </c>
      <c r="F17" s="19">
        <v>3</v>
      </c>
      <c r="G17" s="5">
        <f t="shared" si="0"/>
        <v>3</v>
      </c>
      <c r="H17" s="6">
        <f t="shared" si="1"/>
        <v>0</v>
      </c>
      <c r="I17" s="20"/>
    </row>
    <row r="18" spans="1:9" s="21" customFormat="1" ht="31.5" customHeight="1" x14ac:dyDescent="0.2">
      <c r="A18" s="41"/>
      <c r="B18" s="2" t="s">
        <v>40</v>
      </c>
      <c r="C18" s="17"/>
      <c r="D18" s="18">
        <v>1</v>
      </c>
      <c r="E18" s="19">
        <v>0</v>
      </c>
      <c r="F18" s="19">
        <v>3</v>
      </c>
      <c r="G18" s="5">
        <f t="shared" si="0"/>
        <v>3</v>
      </c>
      <c r="H18" s="6">
        <f t="shared" si="1"/>
        <v>0</v>
      </c>
      <c r="I18" s="20"/>
    </row>
    <row r="19" spans="1:9" ht="31.5" customHeight="1" x14ac:dyDescent="0.2">
      <c r="A19" s="40" t="s">
        <v>8</v>
      </c>
      <c r="B19" s="7" t="s">
        <v>24</v>
      </c>
      <c r="C19" s="3"/>
      <c r="D19" s="4">
        <v>1</v>
      </c>
      <c r="E19" s="5">
        <v>0</v>
      </c>
      <c r="F19" s="5">
        <v>1</v>
      </c>
      <c r="G19" s="5">
        <f t="shared" si="0"/>
        <v>1</v>
      </c>
      <c r="H19" s="6">
        <f t="shared" si="1"/>
        <v>0</v>
      </c>
      <c r="I19" s="16"/>
    </row>
    <row r="20" spans="1:9" ht="31.5" customHeight="1" x14ac:dyDescent="0.2">
      <c r="A20" s="41"/>
      <c r="B20" s="7" t="s">
        <v>25</v>
      </c>
      <c r="C20" s="3"/>
      <c r="D20" s="4">
        <v>1</v>
      </c>
      <c r="E20" s="5">
        <v>0</v>
      </c>
      <c r="F20" s="5">
        <v>1</v>
      </c>
      <c r="G20" s="5">
        <f t="shared" si="0"/>
        <v>1</v>
      </c>
      <c r="H20" s="6">
        <f t="shared" si="1"/>
        <v>0</v>
      </c>
      <c r="I20" s="16"/>
    </row>
    <row r="21" spans="1:9" ht="31.5" customHeight="1" x14ac:dyDescent="0.2">
      <c r="A21" s="41"/>
      <c r="B21" s="7" t="s">
        <v>26</v>
      </c>
      <c r="C21" s="3"/>
      <c r="D21" s="4">
        <v>1</v>
      </c>
      <c r="E21" s="5">
        <v>1</v>
      </c>
      <c r="F21" s="5">
        <v>0</v>
      </c>
      <c r="G21" s="5">
        <f t="shared" si="0"/>
        <v>1</v>
      </c>
      <c r="H21" s="6">
        <f t="shared" si="1"/>
        <v>0</v>
      </c>
      <c r="I21" s="16"/>
    </row>
    <row r="22" spans="1:9" ht="31.5" customHeight="1" x14ac:dyDescent="0.2">
      <c r="A22" s="41"/>
      <c r="B22" s="2" t="s">
        <v>27</v>
      </c>
      <c r="C22" s="3"/>
      <c r="D22" s="4">
        <v>0.5</v>
      </c>
      <c r="E22" s="5">
        <v>0</v>
      </c>
      <c r="F22" s="5">
        <v>1</v>
      </c>
      <c r="G22" s="5">
        <f t="shared" si="0"/>
        <v>1</v>
      </c>
      <c r="H22" s="6">
        <f t="shared" si="1"/>
        <v>0</v>
      </c>
      <c r="I22" s="16"/>
    </row>
    <row r="23" spans="1:9" ht="31.5" customHeight="1" x14ac:dyDescent="0.2">
      <c r="A23" s="41"/>
      <c r="B23" s="2" t="s">
        <v>34</v>
      </c>
      <c r="C23" s="3"/>
      <c r="D23" s="4">
        <v>1</v>
      </c>
      <c r="E23" s="5">
        <v>1</v>
      </c>
      <c r="F23" s="5">
        <v>0</v>
      </c>
      <c r="G23" s="5">
        <f t="shared" si="0"/>
        <v>1</v>
      </c>
      <c r="H23" s="6">
        <f t="shared" si="1"/>
        <v>0</v>
      </c>
      <c r="I23" s="16"/>
    </row>
    <row r="24" spans="1:9" ht="31.5" customHeight="1" x14ac:dyDescent="0.2">
      <c r="A24" s="42" t="s">
        <v>9</v>
      </c>
      <c r="B24" s="12" t="s">
        <v>28</v>
      </c>
      <c r="C24" s="13"/>
      <c r="D24" s="14">
        <v>1</v>
      </c>
      <c r="E24" s="8">
        <v>0</v>
      </c>
      <c r="F24" s="8">
        <v>4</v>
      </c>
      <c r="G24" s="5">
        <f t="shared" si="0"/>
        <v>4</v>
      </c>
      <c r="H24" s="6">
        <f t="shared" si="1"/>
        <v>0</v>
      </c>
      <c r="I24" s="16"/>
    </row>
    <row r="25" spans="1:9" ht="31.5" customHeight="1" x14ac:dyDescent="0.2">
      <c r="A25" s="43"/>
      <c r="B25" s="12" t="s">
        <v>41</v>
      </c>
      <c r="C25" s="13"/>
      <c r="D25" s="14">
        <v>1</v>
      </c>
      <c r="E25" s="8">
        <v>2</v>
      </c>
      <c r="F25" s="8">
        <v>0</v>
      </c>
      <c r="G25" s="5">
        <f t="shared" si="0"/>
        <v>2</v>
      </c>
      <c r="H25" s="6">
        <f t="shared" si="1"/>
        <v>0</v>
      </c>
      <c r="I25" s="16"/>
    </row>
    <row r="26" spans="1:9" ht="31.5" customHeight="1" x14ac:dyDescent="0.2">
      <c r="A26" s="43"/>
      <c r="B26" s="12" t="s">
        <v>42</v>
      </c>
      <c r="C26" s="13"/>
      <c r="D26" s="14">
        <v>1</v>
      </c>
      <c r="E26" s="8">
        <v>0</v>
      </c>
      <c r="F26" s="8">
        <v>2</v>
      </c>
      <c r="G26" s="5">
        <f t="shared" si="0"/>
        <v>2</v>
      </c>
      <c r="H26" s="6">
        <f t="shared" si="1"/>
        <v>0</v>
      </c>
      <c r="I26" s="16"/>
    </row>
    <row r="27" spans="1:9" ht="51" customHeight="1" thickBot="1" x14ac:dyDescent="0.25">
      <c r="A27" s="44" t="s">
        <v>0</v>
      </c>
      <c r="B27" s="45"/>
      <c r="C27" s="9"/>
      <c r="D27" s="46">
        <f>SUM(H5:H26)</f>
        <v>0</v>
      </c>
      <c r="E27" s="47"/>
      <c r="F27" s="47"/>
      <c r="G27" s="47"/>
      <c r="H27" s="48"/>
      <c r="I27" s="16"/>
    </row>
    <row r="28" spans="1:9" ht="13.5" customHeight="1" x14ac:dyDescent="0.2">
      <c r="A28" s="10"/>
      <c r="B28" s="10"/>
      <c r="C28" s="10"/>
      <c r="D28" s="10"/>
      <c r="E28" s="10"/>
      <c r="F28" s="10"/>
      <c r="G28" s="10"/>
      <c r="H28" s="10"/>
    </row>
    <row r="29" spans="1:9" ht="20.5" customHeight="1" x14ac:dyDescent="0.2">
      <c r="A29" s="15" t="s">
        <v>32</v>
      </c>
    </row>
    <row r="30" spans="1:9" ht="20.5" customHeight="1" x14ac:dyDescent="0.2">
      <c r="A30" s="15" t="s">
        <v>31</v>
      </c>
    </row>
  </sheetData>
  <autoFilter ref="A4:I27" xr:uid="{00000000-0009-0000-0000-000000000000}">
    <filterColumn colId="0" showButton="0"/>
  </autoFilter>
  <mergeCells count="12">
    <mergeCell ref="F1:H1"/>
    <mergeCell ref="A1:C1"/>
    <mergeCell ref="A27:B27"/>
    <mergeCell ref="A3:B4"/>
    <mergeCell ref="A5:A18"/>
    <mergeCell ref="A19:A23"/>
    <mergeCell ref="A24:A26"/>
    <mergeCell ref="D27:H27"/>
    <mergeCell ref="E3:G3"/>
    <mergeCell ref="H3:H4"/>
    <mergeCell ref="D3:D4"/>
    <mergeCell ref="C3:C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様式7_内訳 1　</vt:lpstr>
      <vt:lpstr>様式7_内訳①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2024-05-17T05:59:19Z</cp:lastPrinted>
  <dcterms:created xsi:type="dcterms:W3CDTF">2009-10-17T07:34:54Z</dcterms:created>
  <dcterms:modified xsi:type="dcterms:W3CDTF">2024-06-06T01:38:36Z</dcterms:modified>
</cp:coreProperties>
</file>