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60" tabRatio="910" activeTab="0"/>
  </bookViews>
  <sheets>
    <sheet name="15‐4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<sst xmlns="http://schemas.openxmlformats.org/spreadsheetml/2006/main" count="54" uniqueCount="35">
  <si>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資料：区民生活部地域課</t>
  </si>
  <si>
    <t>集会室</t>
  </si>
  <si>
    <t>和　室</t>
  </si>
  <si>
    <t>水　屋</t>
  </si>
  <si>
    <t>集会使用</t>
  </si>
  <si>
    <t>体育使用</t>
  </si>
  <si>
    <t>＊</t>
  </si>
  <si>
    <t>西荻</t>
  </si>
  <si>
    <t>荻窪</t>
  </si>
  <si>
    <t>高円寺</t>
  </si>
  <si>
    <t>高井戸</t>
  </si>
  <si>
    <t>総　数</t>
  </si>
  <si>
    <t>阿佐谷</t>
  </si>
  <si>
    <t>軽運動室</t>
  </si>
  <si>
    <t>＊＊</t>
  </si>
  <si>
    <t>15-4　地域区民センター利用状況</t>
  </si>
  <si>
    <t>年 度 別</t>
  </si>
  <si>
    <t>工芸室・
創作室</t>
  </si>
  <si>
    <t>料理室</t>
  </si>
  <si>
    <t>レクリエー</t>
  </si>
  <si>
    <t xml:space="preserve">音 楽 室 </t>
  </si>
  <si>
    <t>ピアノ室</t>
  </si>
  <si>
    <t xml:space="preserve">電        子
</t>
  </si>
  <si>
    <t>体育室</t>
  </si>
  <si>
    <t>地域区民
センター</t>
  </si>
  <si>
    <t>シ ョ ン 室</t>
  </si>
  <si>
    <t>オルガン室</t>
  </si>
  <si>
    <t>永福和泉</t>
  </si>
  <si>
    <t>井草</t>
  </si>
  <si>
    <t>注：１　＊印は午前・午後（平成27年1月以降は午後1・午後2）・夜間の延回数。＊＊印は１時間単位の延回数</t>
  </si>
  <si>
    <r>
      <rPr>
        <sz val="9.5"/>
        <color indexed="9"/>
        <rFont val="ＭＳ Ｐ明朝"/>
        <family val="1"/>
      </rPr>
      <t>注：</t>
    </r>
    <r>
      <rPr>
        <sz val="9.5"/>
        <rFont val="ＭＳ Ｐ明朝"/>
        <family val="1"/>
      </rPr>
      <t>2　軽運動室は、平成27年1月以降は１時間単位の利用に変更</t>
    </r>
  </si>
  <si>
    <t>元</t>
  </si>
  <si>
    <t>3 286</t>
  </si>
  <si>
    <t>3 364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</si>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</sst>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0_);[Red]\(0\)"/>
    <numFmt numFmtId="179" formatCode="0.00_ "/>
    <numFmt numFmtId="180" formatCode="###\ ###"/>
    <numFmt numFmtId="181" formatCode="_ * #\ ##0_ ;_ * \-#\ ##0_ ;_ * &quot;-&quot;_ ;_ @_ "/>
    <numFmt numFmtId="182" formatCode="_ * #\ ##0_ ;_*\ \-#\ ##0_ ;_*\ &quot;-&quot;\ ;_ @_ "/>
    <numFmt numFmtId="183" formatCode="&quot;△&quot;\ #,##0;&quot;▲&quot;\ #,##0"/>
    <numFmt numFmtId="184" formatCode="###\ ###\ ##0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.5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name val="ＭＳ Ｐ明朝"/>
      <family val="1"/>
    </font>
    <font>
      <b/>
      <sz val="10"/>
      <name val="ＭＳ Ｐ明朝"/>
      <family val="1"/>
    </font>
    <font>
      <sz val="9.5"/>
      <name val="ＭＳ Ｐ明朝"/>
      <family val="1"/>
    </font>
    <font>
      <b/>
      <sz val="9.5"/>
      <name val="ＭＳ Ｐ明朝"/>
      <family val="1"/>
    </font>
    <font>
      <sz val="9.5"/>
      <color indexed="10"/>
      <name val="ＭＳ Ｐ明朝"/>
      <family val="1"/>
    </font>
    <font>
      <sz val="9.5"/>
      <color indexed="9"/>
      <name val="ＭＳ Ｐ明朝"/>
      <family val="1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double"/>
    </border>
    <border>
      <left/>
      <right style="thin"/>
      <top style="double"/>
      <bottom/>
    </border>
    <border>
      <left style="thin"/>
      <right style="thin"/>
      <top/>
      <bottom/>
    </border>
    <border>
      <left style="thin"/>
      <right/>
      <top style="double"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double"/>
      <bottom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38" fontId="3" fillId="0" borderId="0" xfId="48" applyFont="1" applyAlignment="1">
      <alignment vertical="center"/>
    </xf>
    <xf numFmtId="38" fontId="4" fillId="0" borderId="0" xfId="48" applyFont="1" applyAlignment="1">
      <alignment/>
    </xf>
    <xf numFmtId="38" fontId="4" fillId="0" borderId="0" xfId="48" applyFont="1" applyFill="1" applyAlignment="1">
      <alignment/>
    </xf>
    <xf numFmtId="0" fontId="4" fillId="0" borderId="0" xfId="0" applyFont="1" applyAlignment="1">
      <alignment vertical="center"/>
    </xf>
    <xf numFmtId="0" fontId="22" fillId="0" borderId="0" xfId="0" applyFont="1" applyAlignment="1">
      <alignment/>
    </xf>
    <xf numFmtId="38" fontId="24" fillId="0" borderId="10" xfId="48" applyFont="1" applyBorder="1" applyAlignment="1">
      <alignment horizontal="center" vertical="top"/>
    </xf>
    <xf numFmtId="38" fontId="24" fillId="0" borderId="10" xfId="48" applyFont="1" applyFill="1" applyBorder="1" applyAlignment="1">
      <alignment horizontal="center" vertical="top"/>
    </xf>
    <xf numFmtId="38" fontId="24" fillId="0" borderId="11" xfId="48" applyFont="1" applyFill="1" applyBorder="1" applyAlignment="1">
      <alignment horizontal="center" vertical="top"/>
    </xf>
    <xf numFmtId="38" fontId="24" fillId="0" borderId="12" xfId="48" applyFont="1" applyBorder="1" applyAlignment="1">
      <alignment horizontal="distributed" vertical="center"/>
    </xf>
    <xf numFmtId="176" fontId="24" fillId="0" borderId="0" xfId="0" applyNumberFormat="1" applyFont="1" applyBorder="1" applyAlignment="1">
      <alignment horizontal="right" vertical="center"/>
    </xf>
    <xf numFmtId="176" fontId="24" fillId="0" borderId="0" xfId="0" applyNumberFormat="1" applyFont="1" applyFill="1" applyBorder="1" applyAlignment="1">
      <alignment horizontal="right" vertical="center"/>
    </xf>
    <xf numFmtId="38" fontId="25" fillId="0" borderId="12" xfId="48" applyFont="1" applyBorder="1" applyAlignment="1">
      <alignment horizontal="distributed" vertical="center"/>
    </xf>
    <xf numFmtId="176" fontId="25" fillId="0" borderId="0" xfId="0" applyNumberFormat="1" applyFont="1" applyFill="1" applyBorder="1" applyAlignment="1">
      <alignment horizontal="right" vertical="center"/>
    </xf>
    <xf numFmtId="38" fontId="25" fillId="0" borderId="0" xfId="48" applyFont="1" applyFill="1" applyBorder="1" applyAlignment="1">
      <alignment horizontal="right" vertical="center"/>
    </xf>
    <xf numFmtId="38" fontId="25" fillId="0" borderId="0" xfId="48" applyFont="1" applyBorder="1" applyAlignment="1">
      <alignment horizontal="right" vertical="center"/>
    </xf>
    <xf numFmtId="38" fontId="24" fillId="0" borderId="0" xfId="48" applyFont="1" applyFill="1" applyBorder="1" applyAlignment="1">
      <alignment horizontal="left" vertical="center"/>
    </xf>
    <xf numFmtId="38" fontId="24" fillId="0" borderId="0" xfId="48" applyFont="1" applyAlignment="1">
      <alignment/>
    </xf>
    <xf numFmtId="0" fontId="24" fillId="0" borderId="0" xfId="0" applyFont="1" applyAlignment="1">
      <alignment/>
    </xf>
    <xf numFmtId="38" fontId="24" fillId="0" borderId="13" xfId="48" applyFont="1" applyBorder="1" applyAlignment="1">
      <alignment horizontal="distributed" vertical="center"/>
    </xf>
    <xf numFmtId="38" fontId="24" fillId="0" borderId="14" xfId="48" applyFont="1" applyBorder="1" applyAlignment="1">
      <alignment/>
    </xf>
    <xf numFmtId="38" fontId="24" fillId="0" borderId="14" xfId="48" applyFont="1" applyBorder="1" applyAlignment="1">
      <alignment horizontal="right"/>
    </xf>
    <xf numFmtId="38" fontId="24" fillId="0" borderId="14" xfId="48" applyFont="1" applyFill="1" applyBorder="1" applyAlignment="1">
      <alignment horizontal="right"/>
    </xf>
    <xf numFmtId="38" fontId="24" fillId="0" borderId="15" xfId="48" applyFont="1" applyBorder="1" applyAlignment="1">
      <alignment horizontal="distributed" wrapText="1"/>
    </xf>
    <xf numFmtId="38" fontId="24" fillId="0" borderId="16" xfId="48" applyFont="1" applyBorder="1" applyAlignment="1">
      <alignment horizontal="center"/>
    </xf>
    <xf numFmtId="38" fontId="24" fillId="0" borderId="17" xfId="48" applyFont="1" applyBorder="1" applyAlignment="1">
      <alignment horizontal="distributed" wrapText="1"/>
    </xf>
    <xf numFmtId="38" fontId="24" fillId="0" borderId="16" xfId="48" applyFont="1" applyFill="1" applyBorder="1" applyAlignment="1">
      <alignment horizontal="center" vertical="center"/>
    </xf>
    <xf numFmtId="38" fontId="24" fillId="0" borderId="16" xfId="48" applyFont="1" applyBorder="1" applyAlignment="1">
      <alignment horizontal="center" vertical="top"/>
    </xf>
    <xf numFmtId="38" fontId="24" fillId="0" borderId="11" xfId="48" applyFont="1" applyBorder="1" applyAlignment="1">
      <alignment horizontal="center" vertical="top"/>
    </xf>
    <xf numFmtId="38" fontId="24" fillId="0" borderId="13" xfId="48" applyFont="1" applyBorder="1" applyAlignment="1">
      <alignment horizontal="center" vertical="top"/>
    </xf>
    <xf numFmtId="38" fontId="24" fillId="0" borderId="18" xfId="48" applyFont="1" applyBorder="1" applyAlignment="1">
      <alignment horizontal="distributed" vertical="center"/>
    </xf>
    <xf numFmtId="38" fontId="25" fillId="0" borderId="18" xfId="48" applyFont="1" applyBorder="1" applyAlignment="1">
      <alignment horizontal="distributed" vertical="center"/>
    </xf>
    <xf numFmtId="38" fontId="25" fillId="0" borderId="0" xfId="48" applyFont="1" applyFill="1" applyAlignment="1">
      <alignment/>
    </xf>
    <xf numFmtId="38" fontId="24" fillId="0" borderId="11" xfId="48" applyFont="1" applyBorder="1" applyAlignment="1">
      <alignment horizontal="distributed" vertical="center"/>
    </xf>
    <xf numFmtId="38" fontId="24" fillId="0" borderId="0" xfId="48" applyFont="1" applyAlignment="1">
      <alignment/>
    </xf>
    <xf numFmtId="0" fontId="24" fillId="0" borderId="19" xfId="0" applyFont="1" applyBorder="1" applyAlignment="1">
      <alignment/>
    </xf>
    <xf numFmtId="38" fontId="24" fillId="0" borderId="0" xfId="48" applyFont="1" applyFill="1" applyAlignment="1">
      <alignment/>
    </xf>
    <xf numFmtId="38" fontId="24" fillId="0" borderId="0" xfId="48" applyFont="1" applyBorder="1" applyAlignment="1">
      <alignment/>
    </xf>
    <xf numFmtId="38" fontId="26" fillId="0" borderId="0" xfId="48" applyFont="1" applyFill="1" applyBorder="1" applyAlignment="1">
      <alignment/>
    </xf>
    <xf numFmtId="181" fontId="24" fillId="0" borderId="0" xfId="0" applyNumberFormat="1" applyFont="1" applyBorder="1" applyAlignment="1">
      <alignment horizontal="right" vertical="center"/>
    </xf>
    <xf numFmtId="181" fontId="24" fillId="0" borderId="0" xfId="0" applyNumberFormat="1" applyFont="1" applyFill="1" applyBorder="1" applyAlignment="1">
      <alignment horizontal="right" vertical="center"/>
    </xf>
    <xf numFmtId="38" fontId="5" fillId="0" borderId="12" xfId="48" applyFont="1" applyBorder="1" applyAlignment="1">
      <alignment horizontal="distributed" vertical="center"/>
    </xf>
    <xf numFmtId="38" fontId="23" fillId="0" borderId="12" xfId="48" applyFont="1" applyBorder="1" applyAlignment="1">
      <alignment horizontal="distributed" vertical="center"/>
    </xf>
    <xf numFmtId="38" fontId="5" fillId="0" borderId="18" xfId="48" applyFont="1" applyBorder="1" applyAlignment="1">
      <alignment horizontal="distributed" vertical="center"/>
    </xf>
    <xf numFmtId="38" fontId="23" fillId="0" borderId="18" xfId="48" applyFont="1" applyBorder="1" applyAlignment="1">
      <alignment horizontal="distributed" vertical="center"/>
    </xf>
    <xf numFmtId="181" fontId="24" fillId="0" borderId="11" xfId="0" applyNumberFormat="1" applyFont="1" applyFill="1" applyBorder="1" applyAlignment="1">
      <alignment horizontal="right" vertical="center"/>
    </xf>
    <xf numFmtId="181" fontId="24" fillId="0" borderId="20" xfId="0" applyNumberFormat="1" applyFont="1" applyBorder="1" applyAlignment="1">
      <alignment horizontal="right" vertical="center"/>
    </xf>
    <xf numFmtId="38" fontId="24" fillId="0" borderId="21" xfId="48" applyFont="1" applyBorder="1" applyAlignment="1">
      <alignment horizontal="center"/>
    </xf>
    <xf numFmtId="38" fontId="24" fillId="0" borderId="17" xfId="48" applyFont="1" applyFill="1" applyBorder="1" applyAlignment="1">
      <alignment horizontal="center" vertical="center"/>
    </xf>
    <xf numFmtId="38" fontId="24" fillId="0" borderId="18" xfId="48" applyFont="1" applyFill="1" applyBorder="1" applyAlignment="1">
      <alignment horizontal="center" vertical="center"/>
    </xf>
    <xf numFmtId="38" fontId="24" fillId="0" borderId="11" xfId="48" applyFont="1" applyFill="1" applyBorder="1" applyAlignment="1">
      <alignment horizontal="distributed" vertical="center"/>
    </xf>
    <xf numFmtId="38" fontId="24" fillId="0" borderId="13" xfId="48" applyFont="1" applyFill="1" applyBorder="1" applyAlignment="1">
      <alignment horizontal="distributed" vertical="center"/>
    </xf>
    <xf numFmtId="38" fontId="24" fillId="0" borderId="21" xfId="48" applyFont="1" applyFill="1" applyBorder="1" applyAlignment="1">
      <alignment horizontal="center" vertical="center"/>
    </xf>
    <xf numFmtId="38" fontId="24" fillId="0" borderId="16" xfId="48" applyFont="1" applyFill="1" applyBorder="1" applyAlignment="1">
      <alignment horizontal="center" vertical="center"/>
    </xf>
    <xf numFmtId="38" fontId="24" fillId="0" borderId="15" xfId="48" applyFont="1" applyBorder="1" applyAlignment="1">
      <alignment horizontal="center" vertical="center"/>
    </xf>
    <xf numFmtId="38" fontId="24" fillId="0" borderId="12" xfId="48" applyFont="1" applyBorder="1" applyAlignment="1">
      <alignment horizontal="center" vertical="center"/>
    </xf>
    <xf numFmtId="38" fontId="24" fillId="0" borderId="12" xfId="48" applyFont="1" applyBorder="1" applyAlignment="1">
      <alignment horizontal="distributed" wrapText="1"/>
    </xf>
    <xf numFmtId="38" fontId="24" fillId="0" borderId="13" xfId="48" applyFont="1" applyBorder="1" applyAlignment="1">
      <alignment horizontal="distributed"/>
    </xf>
    <xf numFmtId="38" fontId="24" fillId="0" borderId="18" xfId="48" applyFont="1" applyBorder="1" applyAlignment="1">
      <alignment horizontal="distributed" wrapText="1"/>
    </xf>
    <xf numFmtId="38" fontId="24" fillId="0" borderId="11" xfId="48" applyFont="1" applyBorder="1" applyAlignment="1">
      <alignment horizontal="distributed"/>
    </xf>
    <xf numFmtId="38" fontId="24" fillId="0" borderId="17" xfId="48" applyFont="1" applyFill="1" applyBorder="1" applyAlignment="1">
      <alignment horizontal="center" vertical="center" wrapText="1"/>
    </xf>
    <xf numFmtId="38" fontId="24" fillId="0" borderId="17" xfId="48" applyFont="1" applyBorder="1" applyAlignment="1">
      <alignment horizontal="center" vertical="center"/>
    </xf>
    <xf numFmtId="38" fontId="24" fillId="0" borderId="18" xfId="48" applyFont="1" applyBorder="1" applyAlignment="1">
      <alignment horizontal="center" vertical="center"/>
    </xf>
    <xf numFmtId="38" fontId="24" fillId="0" borderId="21" xfId="48" applyFont="1" applyBorder="1" applyAlignment="1">
      <alignment horizontal="center" vertical="center"/>
    </xf>
    <xf numFmtId="38" fontId="24" fillId="0" borderId="16" xfId="48" applyFont="1" applyBorder="1" applyAlignment="1">
      <alignment horizontal="center" vertical="center"/>
    </xf>
    <xf numFmtId="38" fontId="24" fillId="0" borderId="16" xfId="48" applyFont="1" applyBorder="1" applyAlignment="1">
      <alignment horizontal="distributed" vertical="center"/>
    </xf>
    <xf numFmtId="38" fontId="24" fillId="0" borderId="16" xfId="48" applyFont="1" applyFill="1" applyBorder="1" applyAlignment="1">
      <alignment horizontal="distributed" vertical="center"/>
    </xf>
    <xf numFmtId="38" fontId="24" fillId="0" borderId="10" xfId="48" applyFont="1" applyBorder="1" applyAlignment="1">
      <alignment horizontal="distributed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3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標準 4" xfId="67"/>
    <cellStyle name="標準 4 2" xfId="68"/>
    <cellStyle name="標準 5" xfId="69"/>
    <cellStyle name="標準 6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O2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0.25390625" style="1" customWidth="1"/>
    <col min="2" max="7" width="13.125" style="1" customWidth="1"/>
    <col min="8" max="10" width="11.375" style="1" customWidth="1"/>
    <col min="11" max="12" width="11.75390625" style="1" customWidth="1"/>
    <col min="13" max="14" width="11.375" style="1" customWidth="1"/>
    <col min="15" max="15" width="9.125" style="1" customWidth="1"/>
    <col min="16" max="16384" width="9.00390625" style="1" customWidth="1"/>
  </cols>
  <sheetData>
    <row r="1" spans="1:15" ht="17.25">
      <c r="A1" s="2" t="s">
        <v>15</v>
      </c>
      <c r="B1" s="2"/>
      <c r="C1" s="2"/>
      <c r="D1" s="2"/>
      <c r="E1" s="2"/>
      <c r="F1" s="2"/>
      <c r="G1" s="2"/>
      <c r="H1" s="2"/>
      <c r="I1" s="2"/>
      <c r="J1" s="4"/>
      <c r="K1" s="4"/>
      <c r="L1" s="4"/>
      <c r="M1" s="4"/>
      <c r="N1" s="3"/>
      <c r="O1" s="3"/>
    </row>
    <row r="2" spans="1:15" ht="15" customHeight="1" thickBot="1">
      <c r="A2" s="21"/>
      <c r="B2" s="22"/>
      <c r="C2" s="22"/>
      <c r="D2" s="22"/>
      <c r="E2" s="23"/>
      <c r="F2" s="23"/>
      <c r="G2" s="23"/>
      <c r="H2" s="21"/>
      <c r="I2" s="21"/>
      <c r="J2" s="23"/>
      <c r="K2" s="23"/>
      <c r="L2" s="23"/>
      <c r="M2" s="23"/>
      <c r="N2" s="18"/>
      <c r="O2" s="21"/>
    </row>
    <row r="3" spans="1:15" ht="17.25" customHeight="1" thickTop="1">
      <c r="A3" s="24" t="s">
        <v>16</v>
      </c>
      <c r="B3" s="66" t="s">
        <v>11</v>
      </c>
      <c r="C3" s="64" t="s">
        <v>1</v>
      </c>
      <c r="D3" s="66" t="s">
        <v>2</v>
      </c>
      <c r="E3" s="67" t="s">
        <v>3</v>
      </c>
      <c r="F3" s="61" t="s">
        <v>17</v>
      </c>
      <c r="G3" s="62" t="s">
        <v>18</v>
      </c>
      <c r="H3" s="48" t="s">
        <v>19</v>
      </c>
      <c r="I3" s="55" t="s">
        <v>20</v>
      </c>
      <c r="J3" s="53" t="s">
        <v>21</v>
      </c>
      <c r="K3" s="25" t="s">
        <v>22</v>
      </c>
      <c r="L3" s="51" t="s">
        <v>23</v>
      </c>
      <c r="M3" s="52"/>
      <c r="N3" s="49" t="s">
        <v>13</v>
      </c>
      <c r="O3" s="26" t="s">
        <v>16</v>
      </c>
    </row>
    <row r="4" spans="1:15" ht="17.25" customHeight="1">
      <c r="A4" s="57" t="s">
        <v>24</v>
      </c>
      <c r="B4" s="66"/>
      <c r="C4" s="65"/>
      <c r="D4" s="66"/>
      <c r="E4" s="67"/>
      <c r="F4" s="50"/>
      <c r="G4" s="63"/>
      <c r="H4" s="28" t="s">
        <v>25</v>
      </c>
      <c r="I4" s="56"/>
      <c r="J4" s="54"/>
      <c r="K4" s="28" t="s">
        <v>26</v>
      </c>
      <c r="L4" s="27" t="s">
        <v>4</v>
      </c>
      <c r="M4" s="27" t="s">
        <v>5</v>
      </c>
      <c r="N4" s="50"/>
      <c r="O4" s="59" t="s">
        <v>24</v>
      </c>
    </row>
    <row r="5" spans="1:15" ht="17.25" customHeight="1">
      <c r="A5" s="58"/>
      <c r="B5" s="68"/>
      <c r="C5" s="7" t="s">
        <v>6</v>
      </c>
      <c r="D5" s="7" t="s">
        <v>6</v>
      </c>
      <c r="E5" s="8" t="s">
        <v>6</v>
      </c>
      <c r="F5" s="9" t="s">
        <v>6</v>
      </c>
      <c r="G5" s="29" t="s">
        <v>6</v>
      </c>
      <c r="H5" s="7" t="s">
        <v>6</v>
      </c>
      <c r="I5" s="30" t="s">
        <v>14</v>
      </c>
      <c r="J5" s="8" t="s">
        <v>14</v>
      </c>
      <c r="K5" s="8" t="s">
        <v>14</v>
      </c>
      <c r="L5" s="8" t="s">
        <v>6</v>
      </c>
      <c r="M5" s="8" t="s">
        <v>14</v>
      </c>
      <c r="N5" s="9" t="s">
        <v>6</v>
      </c>
      <c r="O5" s="60"/>
    </row>
    <row r="6" spans="1:15" ht="18.75" customHeight="1">
      <c r="A6" s="42">
        <v>27</v>
      </c>
      <c r="B6" s="11">
        <v>133496</v>
      </c>
      <c r="C6" s="11">
        <v>34103</v>
      </c>
      <c r="D6" s="11">
        <v>16456</v>
      </c>
      <c r="E6" s="11">
        <v>1816</v>
      </c>
      <c r="F6" s="11">
        <v>2615</v>
      </c>
      <c r="G6" s="11">
        <v>1888</v>
      </c>
      <c r="H6" s="11">
        <v>3373</v>
      </c>
      <c r="I6" s="11">
        <v>23276</v>
      </c>
      <c r="J6" s="11">
        <v>11067</v>
      </c>
      <c r="K6" s="11">
        <v>6720</v>
      </c>
      <c r="L6" s="11">
        <v>12</v>
      </c>
      <c r="M6" s="11">
        <v>21572</v>
      </c>
      <c r="N6" s="11">
        <v>10598</v>
      </c>
      <c r="O6" s="44">
        <f>A6</f>
        <v>27</v>
      </c>
    </row>
    <row r="7" spans="1:15" ht="18.75" customHeight="1">
      <c r="A7" s="42">
        <v>28</v>
      </c>
      <c r="B7" s="11">
        <v>130977</v>
      </c>
      <c r="C7" s="11">
        <v>33738</v>
      </c>
      <c r="D7" s="11">
        <v>15549</v>
      </c>
      <c r="E7" s="11">
        <v>1712</v>
      </c>
      <c r="F7" s="11">
        <v>2416</v>
      </c>
      <c r="G7" s="11">
        <v>1771</v>
      </c>
      <c r="H7" s="11">
        <v>3312</v>
      </c>
      <c r="I7" s="11">
        <v>21978</v>
      </c>
      <c r="J7" s="11">
        <v>11046</v>
      </c>
      <c r="K7" s="11">
        <v>7112</v>
      </c>
      <c r="L7" s="11">
        <v>26</v>
      </c>
      <c r="M7" s="11">
        <v>21403</v>
      </c>
      <c r="N7" s="11">
        <v>10914</v>
      </c>
      <c r="O7" s="44">
        <f>A7</f>
        <v>28</v>
      </c>
    </row>
    <row r="8" spans="1:15" ht="18.75" customHeight="1">
      <c r="A8" s="42">
        <v>29</v>
      </c>
      <c r="B8" s="12">
        <v>125934</v>
      </c>
      <c r="C8" s="12">
        <v>31894</v>
      </c>
      <c r="D8" s="12">
        <v>14654</v>
      </c>
      <c r="E8" s="12">
        <v>1650</v>
      </c>
      <c r="F8" s="12">
        <v>2277</v>
      </c>
      <c r="G8" s="12">
        <v>1614</v>
      </c>
      <c r="H8" s="12">
        <v>3303</v>
      </c>
      <c r="I8" s="12">
        <v>19941</v>
      </c>
      <c r="J8" s="12">
        <v>11014</v>
      </c>
      <c r="K8" s="12">
        <v>7020</v>
      </c>
      <c r="L8" s="11">
        <v>16</v>
      </c>
      <c r="M8" s="12">
        <v>21121</v>
      </c>
      <c r="N8" s="11">
        <v>11430</v>
      </c>
      <c r="O8" s="44">
        <f>A8</f>
        <v>29</v>
      </c>
    </row>
    <row r="9" spans="1:15" s="5" customFormat="1" ht="18.75" customHeight="1">
      <c r="A9" s="42">
        <v>30</v>
      </c>
      <c r="B9" s="12">
        <v>122574</v>
      </c>
      <c r="C9" s="12">
        <v>31446</v>
      </c>
      <c r="D9" s="12">
        <v>14335</v>
      </c>
      <c r="E9" s="12">
        <v>1495</v>
      </c>
      <c r="F9" s="12">
        <v>2141</v>
      </c>
      <c r="G9" s="12">
        <v>1353</v>
      </c>
      <c r="H9" s="12">
        <v>3272</v>
      </c>
      <c r="I9" s="12">
        <v>19000</v>
      </c>
      <c r="J9" s="12">
        <v>10887</v>
      </c>
      <c r="K9" s="12">
        <v>6776</v>
      </c>
      <c r="L9" s="12">
        <v>18</v>
      </c>
      <c r="M9" s="12">
        <v>20750</v>
      </c>
      <c r="N9" s="12">
        <v>11101</v>
      </c>
      <c r="O9" s="44">
        <f>A9</f>
        <v>30</v>
      </c>
    </row>
    <row r="10" spans="1:15" s="5" customFormat="1" ht="18.75" customHeight="1">
      <c r="A10" s="43" t="s">
        <v>31</v>
      </c>
      <c r="B10" s="14">
        <f>SUM(B12:B19)</f>
        <v>108639</v>
      </c>
      <c r="C10" s="14">
        <f aca="true" t="shared" si="0" ref="C10:N10">SUM(C12:C19)</f>
        <v>29016</v>
      </c>
      <c r="D10" s="14">
        <f t="shared" si="0"/>
        <v>13426</v>
      </c>
      <c r="E10" s="14">
        <f t="shared" si="0"/>
        <v>1454</v>
      </c>
      <c r="F10" s="14">
        <f t="shared" si="0"/>
        <v>1903</v>
      </c>
      <c r="G10" s="14">
        <f t="shared" si="0"/>
        <v>1063</v>
      </c>
      <c r="H10" s="14">
        <f t="shared" si="0"/>
        <v>2451</v>
      </c>
      <c r="I10" s="14">
        <f t="shared" si="0"/>
        <v>16991</v>
      </c>
      <c r="J10" s="14">
        <f t="shared" si="0"/>
        <v>7615</v>
      </c>
      <c r="K10" s="14">
        <v>6650</v>
      </c>
      <c r="L10" s="14">
        <f t="shared" si="0"/>
        <v>10</v>
      </c>
      <c r="M10" s="14">
        <f t="shared" si="0"/>
        <v>17344</v>
      </c>
      <c r="N10" s="14">
        <f t="shared" si="0"/>
        <v>10716</v>
      </c>
      <c r="O10" s="45" t="str">
        <f>A10</f>
        <v>元</v>
      </c>
    </row>
    <row r="11" spans="1:15" s="6" customFormat="1" ht="18.75" customHeight="1">
      <c r="A11" s="13"/>
      <c r="B11" s="16"/>
      <c r="C11" s="16"/>
      <c r="D11" s="15"/>
      <c r="E11" s="15"/>
      <c r="F11" s="15"/>
      <c r="G11" s="15"/>
      <c r="H11" s="16"/>
      <c r="I11" s="16"/>
      <c r="J11" s="15"/>
      <c r="K11" s="15"/>
      <c r="L11" s="15"/>
      <c r="M11" s="15"/>
      <c r="N11" s="33"/>
      <c r="O11" s="32"/>
    </row>
    <row r="12" spans="1:15" ht="18.75" customHeight="1">
      <c r="A12" s="10" t="s">
        <v>8</v>
      </c>
      <c r="B12" s="41">
        <v>18311</v>
      </c>
      <c r="C12" s="40">
        <v>4109</v>
      </c>
      <c r="D12" s="40">
        <v>1954</v>
      </c>
      <c r="E12" s="40">
        <v>402</v>
      </c>
      <c r="F12" s="40">
        <v>348</v>
      </c>
      <c r="G12" s="40">
        <v>137</v>
      </c>
      <c r="H12" s="40">
        <v>0</v>
      </c>
      <c r="I12" s="40">
        <v>1611</v>
      </c>
      <c r="J12" s="40">
        <v>3328</v>
      </c>
      <c r="K12" s="40" t="s">
        <v>32</v>
      </c>
      <c r="L12" s="40">
        <v>0</v>
      </c>
      <c r="M12" s="40">
        <v>3136</v>
      </c>
      <c r="N12" s="40">
        <v>0</v>
      </c>
      <c r="O12" s="31" t="s">
        <v>8</v>
      </c>
    </row>
    <row r="13" spans="1:15" ht="18.75" customHeight="1">
      <c r="A13" s="10" t="s">
        <v>10</v>
      </c>
      <c r="B13" s="41">
        <v>20299</v>
      </c>
      <c r="C13" s="40">
        <v>6110</v>
      </c>
      <c r="D13" s="40">
        <v>1586</v>
      </c>
      <c r="E13" s="40">
        <v>61</v>
      </c>
      <c r="F13" s="40">
        <v>246</v>
      </c>
      <c r="G13" s="40">
        <v>221</v>
      </c>
      <c r="H13" s="40">
        <v>0</v>
      </c>
      <c r="I13" s="40">
        <v>1674</v>
      </c>
      <c r="J13" s="40">
        <v>3701</v>
      </c>
      <c r="K13" s="40" t="s">
        <v>33</v>
      </c>
      <c r="L13" s="40">
        <v>10</v>
      </c>
      <c r="M13" s="40">
        <v>3326</v>
      </c>
      <c r="N13" s="40">
        <v>0</v>
      </c>
      <c r="O13" s="31" t="s">
        <v>10</v>
      </c>
    </row>
    <row r="14" spans="1:15" ht="18.75" customHeight="1">
      <c r="A14" s="10" t="s">
        <v>7</v>
      </c>
      <c r="B14" s="41">
        <v>1798</v>
      </c>
      <c r="C14" s="40">
        <v>106</v>
      </c>
      <c r="D14" s="40">
        <v>193</v>
      </c>
      <c r="E14" s="40">
        <v>74</v>
      </c>
      <c r="F14" s="40">
        <v>0</v>
      </c>
      <c r="G14" s="40">
        <v>5</v>
      </c>
      <c r="H14" s="40">
        <v>119</v>
      </c>
      <c r="I14" s="40">
        <v>237</v>
      </c>
      <c r="J14" s="40">
        <v>586</v>
      </c>
      <c r="K14" s="40">
        <v>0</v>
      </c>
      <c r="L14" s="40">
        <v>0</v>
      </c>
      <c r="M14" s="40">
        <v>478</v>
      </c>
      <c r="N14" s="40">
        <v>0</v>
      </c>
      <c r="O14" s="31" t="s">
        <v>7</v>
      </c>
    </row>
    <row r="15" spans="1:15" ht="18.75" customHeight="1">
      <c r="A15" s="10" t="s">
        <v>12</v>
      </c>
      <c r="B15" s="41">
        <v>22410</v>
      </c>
      <c r="C15" s="40">
        <v>6506</v>
      </c>
      <c r="D15" s="40">
        <v>4589</v>
      </c>
      <c r="E15" s="40">
        <v>158</v>
      </c>
      <c r="F15" s="40">
        <v>467</v>
      </c>
      <c r="G15" s="40">
        <v>252</v>
      </c>
      <c r="H15" s="40">
        <v>2332</v>
      </c>
      <c r="I15" s="40">
        <v>1815</v>
      </c>
      <c r="J15" s="40">
        <v>0</v>
      </c>
      <c r="K15" s="40">
        <v>0</v>
      </c>
      <c r="L15" s="40">
        <v>0</v>
      </c>
      <c r="M15" s="40">
        <v>3527</v>
      </c>
      <c r="N15" s="40">
        <v>2764</v>
      </c>
      <c r="O15" s="31" t="s">
        <v>12</v>
      </c>
    </row>
    <row r="16" spans="1:15" ht="18.75" customHeight="1">
      <c r="A16" s="10" t="s">
        <v>9</v>
      </c>
      <c r="B16" s="41">
        <v>18308</v>
      </c>
      <c r="C16" s="40">
        <v>5070</v>
      </c>
      <c r="D16" s="40">
        <v>1755</v>
      </c>
      <c r="E16" s="40">
        <v>460</v>
      </c>
      <c r="F16" s="40">
        <v>288</v>
      </c>
      <c r="G16" s="40">
        <v>234</v>
      </c>
      <c r="H16" s="40" t="s">
        <v>34</v>
      </c>
      <c r="I16" s="40">
        <v>4308</v>
      </c>
      <c r="J16" s="40">
        <v>0</v>
      </c>
      <c r="K16" s="40">
        <v>0</v>
      </c>
      <c r="L16" s="40">
        <v>0</v>
      </c>
      <c r="M16" s="40">
        <v>3430</v>
      </c>
      <c r="N16" s="40">
        <v>2763</v>
      </c>
      <c r="O16" s="31" t="s">
        <v>9</v>
      </c>
    </row>
    <row r="17" spans="1:15" ht="12" customHeight="1">
      <c r="A17" s="10"/>
      <c r="B17" s="41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31"/>
    </row>
    <row r="18" spans="1:15" ht="18.75" customHeight="1">
      <c r="A18" s="10" t="s">
        <v>27</v>
      </c>
      <c r="B18" s="41">
        <v>16485</v>
      </c>
      <c r="C18" s="40">
        <v>3937</v>
      </c>
      <c r="D18" s="40">
        <v>1798</v>
      </c>
      <c r="E18" s="40">
        <v>177</v>
      </c>
      <c r="F18" s="40">
        <v>301</v>
      </c>
      <c r="G18" s="40">
        <v>117</v>
      </c>
      <c r="H18" s="40">
        <v>0</v>
      </c>
      <c r="I18" s="40">
        <v>3909</v>
      </c>
      <c r="J18" s="40">
        <v>0</v>
      </c>
      <c r="K18" s="40">
        <v>0</v>
      </c>
      <c r="L18" s="40">
        <v>0</v>
      </c>
      <c r="M18" s="40">
        <v>3447</v>
      </c>
      <c r="N18" s="40">
        <v>2799</v>
      </c>
      <c r="O18" s="31" t="s">
        <v>27</v>
      </c>
    </row>
    <row r="19" spans="1:15" ht="18.75" customHeight="1">
      <c r="A19" s="20" t="s">
        <v>28</v>
      </c>
      <c r="B19" s="46">
        <v>11028</v>
      </c>
      <c r="C19" s="47">
        <v>3178</v>
      </c>
      <c r="D19" s="47">
        <v>1551</v>
      </c>
      <c r="E19" s="47">
        <v>122</v>
      </c>
      <c r="F19" s="47">
        <v>253</v>
      </c>
      <c r="G19" s="47">
        <v>97</v>
      </c>
      <c r="H19" s="47">
        <v>0</v>
      </c>
      <c r="I19" s="47">
        <v>3437</v>
      </c>
      <c r="J19" s="47">
        <v>0</v>
      </c>
      <c r="K19" s="47">
        <v>0</v>
      </c>
      <c r="L19" s="47">
        <v>0</v>
      </c>
      <c r="M19" s="47">
        <v>0</v>
      </c>
      <c r="N19" s="47">
        <v>2390</v>
      </c>
      <c r="O19" s="34" t="s">
        <v>28</v>
      </c>
    </row>
    <row r="20" spans="1:15" ht="15" customHeight="1">
      <c r="A20" s="35" t="s">
        <v>29</v>
      </c>
      <c r="B20" s="36"/>
      <c r="C20" s="18"/>
      <c r="D20" s="18"/>
      <c r="E20" s="37"/>
      <c r="F20" s="37"/>
      <c r="G20" s="37"/>
      <c r="H20" s="38"/>
      <c r="I20" s="38"/>
      <c r="J20" s="37"/>
      <c r="K20" s="37"/>
      <c r="L20" s="37"/>
      <c r="M20" s="37"/>
      <c r="N20" s="18"/>
      <c r="O20" s="35"/>
    </row>
    <row r="21" spans="1:15" ht="15" customHeight="1">
      <c r="A21" s="35" t="s">
        <v>30</v>
      </c>
      <c r="B21" s="19"/>
      <c r="C21" s="18"/>
      <c r="D21" s="18"/>
      <c r="E21" s="37"/>
      <c r="F21" s="37"/>
      <c r="G21" s="37"/>
      <c r="H21" s="18"/>
      <c r="I21" s="18"/>
      <c r="J21" s="37"/>
      <c r="K21" s="37"/>
      <c r="L21" s="37"/>
      <c r="M21" s="37"/>
      <c r="N21" s="18"/>
      <c r="O21" s="35"/>
    </row>
    <row r="22" spans="1:15" s="19" customFormat="1" ht="15" customHeight="1">
      <c r="A22" s="17" t="s">
        <v>0</v>
      </c>
      <c r="B22" s="39"/>
      <c r="C22" s="18"/>
      <c r="D22" s="18"/>
      <c r="E22" s="37"/>
      <c r="F22" s="37"/>
      <c r="G22" s="37"/>
      <c r="H22" s="18"/>
      <c r="I22" s="18"/>
      <c r="J22" s="37"/>
      <c r="K22" s="37"/>
      <c r="L22" s="37"/>
      <c r="M22" s="37"/>
      <c r="N22" s="18"/>
      <c r="O22" s="17"/>
    </row>
  </sheetData>
  <sheetProtection/>
  <mergeCells count="12">
    <mergeCell ref="E3:E4"/>
    <mergeCell ref="B3:B5"/>
    <mergeCell ref="N3:N4"/>
    <mergeCell ref="L3:M3"/>
    <mergeCell ref="J3:J4"/>
    <mergeCell ref="I3:I4"/>
    <mergeCell ref="A4:A5"/>
    <mergeCell ref="O4:O5"/>
    <mergeCell ref="F3:F4"/>
    <mergeCell ref="G3:G4"/>
    <mergeCell ref="C3:C4"/>
    <mergeCell ref="D3:D4"/>
  </mergeCells>
  <printOptions/>
  <pageMargins left="0.44" right="0.4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saito-chikako</cp:lastModifiedBy>
  <cp:lastPrinted>2018-12-19T06:10:03Z</cp:lastPrinted>
  <dcterms:created xsi:type="dcterms:W3CDTF">2001-07-31T05:16:14Z</dcterms:created>
  <dcterms:modified xsi:type="dcterms:W3CDTF">2021-02-15T00:29:24Z</dcterms:modified>
  <cp:category/>
  <cp:version/>
  <cp:contentType/>
  <cp:contentStatus/>
</cp:coreProperties>
</file>