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638" activeTab="0"/>
  </bookViews>
  <sheets>
    <sheet name="11-4(1)" sheetId="1" r:id="rId1"/>
    <sheet name="11-4(2)" sheetId="2" r:id="rId2"/>
    <sheet name="11-4(3)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<sst xmlns="http://schemas.openxmlformats.org/spreadsheetml/2006/main" count="110" uniqueCount="68">
  <si>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本務者</t>
  </si>
  <si>
    <t>兼務者</t>
  </si>
  <si>
    <t>年　　別</t>
  </si>
  <si>
    <t>松ノ木</t>
  </si>
  <si>
    <t>資料：東京都教育庁総務部教育情報課「公立学校卒業者の進路状況調査編」</t>
  </si>
  <si>
    <t>各年5月1日</t>
  </si>
  <si>
    <t>学級数</t>
  </si>
  <si>
    <t>総数</t>
  </si>
  <si>
    <t>男</t>
  </si>
  <si>
    <t>女</t>
  </si>
  <si>
    <t>私立</t>
  </si>
  <si>
    <t>学校数</t>
  </si>
  <si>
    <t>教員数</t>
  </si>
  <si>
    <t>１学年</t>
  </si>
  <si>
    <t>区立</t>
  </si>
  <si>
    <t>年別</t>
  </si>
  <si>
    <t>注：卒業者数は、各年３月の卒業者数である。</t>
  </si>
  <si>
    <t xml:space="preserve">
教員数
</t>
  </si>
  <si>
    <t>11-4　中学校</t>
  </si>
  <si>
    <t>(1)　教員数及び生徒数</t>
  </si>
  <si>
    <t>年度
中学校</t>
  </si>
  <si>
    <t>生　　　　　　　　　　徒　　　　　　　　　　数</t>
  </si>
  <si>
    <t>２学年</t>
  </si>
  <si>
    <t>３学年</t>
  </si>
  <si>
    <t>高円寺</t>
  </si>
  <si>
    <t>高南</t>
  </si>
  <si>
    <t>杉森</t>
  </si>
  <si>
    <t>阿佐ヶ谷</t>
  </si>
  <si>
    <t>東田</t>
  </si>
  <si>
    <t>松溪</t>
  </si>
  <si>
    <t>天沼</t>
  </si>
  <si>
    <t>東原</t>
  </si>
  <si>
    <t>中瀬</t>
  </si>
  <si>
    <t>井荻</t>
  </si>
  <si>
    <t>井草</t>
  </si>
  <si>
    <t>荻窪</t>
  </si>
  <si>
    <t>神明</t>
  </si>
  <si>
    <t>宮前</t>
  </si>
  <si>
    <t>富士見丘</t>
  </si>
  <si>
    <t>高井戸</t>
  </si>
  <si>
    <t>向陽</t>
  </si>
  <si>
    <t>大宮</t>
  </si>
  <si>
    <t>泉南</t>
  </si>
  <si>
    <t>和田</t>
  </si>
  <si>
    <t>西宮</t>
  </si>
  <si>
    <t>和泉</t>
  </si>
  <si>
    <t>注： 学級数と生徒数は特別支援学級（固定学級）を含む。教員は本務教員数である。</t>
  </si>
  <si>
    <t>(2)　学校数、学級数及び教員数　</t>
  </si>
  <si>
    <t>総　　数</t>
  </si>
  <si>
    <t>単　　式</t>
  </si>
  <si>
    <t>複　　式</t>
  </si>
  <si>
    <t>特別支援
学      級</t>
  </si>
  <si>
    <t>資料：東京都総務局統計部人口統計課「学校基本統計（学校基本調査の結果）」</t>
  </si>
  <si>
    <t>総　数</t>
  </si>
  <si>
    <t>(3)　進路別卒業者数（区立）　</t>
  </si>
  <si>
    <t>進学者</t>
  </si>
  <si>
    <t>専修学校等入学者</t>
  </si>
  <si>
    <t>就職者</t>
  </si>
  <si>
    <t>左記以外の者
（在家庭者・その他）</t>
  </si>
  <si>
    <t>死  亡  ・  不  詳</t>
  </si>
  <si>
    <t>11-4　中学校　</t>
  </si>
  <si>
    <t>資料：東京都総務局統計部人口統計課「学校基本統計（学校基本調査の結果）」、教育委員会事務局学務課</t>
  </si>
  <si>
    <t>《区  立 》</t>
  </si>
  <si>
    <t>元</t>
  </si>
  <si>
    <t>令和2年5月1日</t>
  </si>
  <si>
    <t xml:space="preserve"> 1 160 </t>
  </si>
  <si>
    <t xml:space="preserve"> 2 125 </t>
  </si>
  <si>
    <t xml:space="preserve"> 1 140 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</si>
</sst>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  <numFmt numFmtId="179" formatCode="_ * #\ ##0;_ * \-#\ ##0;_ * &quot;-&quot;;_ @"/>
    <numFmt numFmtId="180" formatCode="#\ ###\ ###"/>
    <numFmt numFmtId="181" formatCode="#\ ###\ ###\ ###"/>
    <numFmt numFmtId="182" formatCode="0.0_ "/>
    <numFmt numFmtId="183" formatCode="0_);[Red]\(0\)"/>
    <numFmt numFmtId="184" formatCode="#\ ###0"/>
    <numFmt numFmtId="185" formatCode="_ * #,##0;_ * \-#,##0;_ * &quot;-&quot;;_ @"/>
    <numFmt numFmtId="186" formatCode="\ * #\ ##0;\ * \-#\ ##0;\ * &quot;－&quot;;\ @"/>
    <numFmt numFmtId="187" formatCode="#\ ###\ ##0"/>
    <numFmt numFmtId="188" formatCode="[&lt;=999]000;[&lt;=9999]000\-00;000\-0000"/>
    <numFmt numFmtId="189" formatCode="_ * #\ ##0_ ;_ * \-#\ ##0_ ;_ * &quot;-&quot;_ ;_ @_ "/>
    <numFmt numFmtId="190" formatCode="_ * #\ ##0\ ;_ * \-#\ ##0\ ;_ * &quot;-&quot;_ ;_ @_ "/>
    <numFmt numFmtId="191" formatCode="_ * #\ ##0;_ * \-#\ ##0;_ * &quot;-&quot;_ ;_ @_ "/>
    <numFmt numFmtId="192" formatCode="\ &quot;(&quot;#\ ###&quot;)&quot;;&quot;(&quot;\ * &quot;-&quot;\ \ &quot;)&quot;;"/>
    <numFmt numFmtId="193" formatCode="&quot;平成&quot;##&quot;年度&quot;"/>
    <numFmt numFmtId="194" formatCode="_*\ ##0.0;_ * \-#,##0_ ;_ * &quot;-&quot;;_ @_ "/>
    <numFmt numFmtId="195" formatCode="* #\ ##0;* \-#\ ##0;* &quot;‐&quot;\ ;* @"/>
    <numFmt numFmtId="196" formatCode="#,##0_ "/>
    <numFmt numFmtId="197" formatCode="* #\ ##0;* \-#\ ##0;* &quot;‐&quot;;* @"/>
    <numFmt numFmtId="198" formatCode="_ * #\ ##0_ ;_ * \-#\ ##0_ ;_ * &quot;-&quot;\ ;_ @_ "/>
    <numFmt numFmtId="199" formatCode="_ * #\ ##0_ ;_ * \-#\ ##0_ ;_ * &quot;-&quot;;_ @_ "/>
    <numFmt numFmtId="200" formatCode="_ * #\ ##0_ ;_*\ \-#\ ##0_ ;_ * &quot;-&quot;;_ @_ "/>
    <numFmt numFmtId="201" formatCode="_ * #\ ##0_ ;* \-#\ ##0_ ;_ * &quot;-&quot;;_ @_ "/>
    <numFmt numFmtId="202" formatCode="_*\ #\ ##0_ ;* \-#\ ##0_ ;_ * &quot;-&quot;;_ @_ "/>
    <numFmt numFmtId="203" formatCode="_*\ #\ ##0;* \-#\ ##0_ ;_ * &quot;-&quot;;_ @_ "/>
    <numFmt numFmtId="204" formatCode="&quot;(&quot;_*\ #\ ##0_ ;* \-#\ ##0_ ;_ * &quot;-&quot;;_ @_ &quot;)&quot;"/>
    <numFmt numFmtId="205" formatCode="&quot;(&quot;\,_*\ #\ ##0_ ;* \-#\ ##0_ ;_ * &quot;-&quot;;_ @_ \,&quot;)&quot;"/>
    <numFmt numFmtId="206" formatCode="&quot;(&quot;##&quot;)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0.5"/>
      <color indexed="10"/>
      <name val="ＭＳ Ｐ明朝"/>
      <family val="1"/>
    </font>
    <font>
      <sz val="9.5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90" fontId="10" fillId="0" borderId="0" xfId="0" applyNumberFormat="1" applyFont="1" applyFill="1" applyBorder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Continuous" vertical="center" shrinkToFit="1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186" fontId="9" fillId="0" borderId="0" xfId="0" applyNumberFormat="1" applyFont="1" applyFill="1" applyBorder="1" applyAlignment="1" applyProtection="1">
      <alignment horizontal="right"/>
      <protection/>
    </xf>
    <xf numFmtId="186" fontId="9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14" fillId="0" borderId="15" xfId="0" applyFont="1" applyBorder="1" applyAlignment="1">
      <alignment horizontal="distributed" vertical="center"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176" fontId="14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41" fontId="14" fillId="0" borderId="0" xfId="0" applyNumberFormat="1" applyFont="1" applyBorder="1" applyAlignment="1">
      <alignment horizontal="distributed" vertical="center"/>
    </xf>
    <xf numFmtId="41" fontId="14" fillId="0" borderId="0" xfId="0" applyNumberFormat="1" applyFont="1" applyFill="1" applyBorder="1" applyAlignment="1">
      <alignment horizontal="distributed" vertical="center"/>
    </xf>
    <xf numFmtId="179" fontId="14" fillId="0" borderId="0" xfId="0" applyNumberFormat="1" applyFont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76" fontId="17" fillId="0" borderId="0" xfId="0" applyNumberFormat="1" applyFont="1" applyAlignment="1">
      <alignment vertical="center"/>
    </xf>
    <xf numFmtId="41" fontId="14" fillId="0" borderId="14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vertical="center"/>
    </xf>
    <xf numFmtId="41" fontId="14" fillId="0" borderId="18" xfId="0" applyNumberFormat="1" applyFont="1" applyBorder="1" applyAlignment="1">
      <alignment vertical="center"/>
    </xf>
    <xf numFmtId="176" fontId="17" fillId="0" borderId="0" xfId="0" applyNumberFormat="1" applyFont="1" applyFill="1" applyAlignment="1">
      <alignment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191" fontId="14" fillId="0" borderId="0" xfId="0" applyNumberFormat="1" applyFont="1" applyBorder="1" applyAlignment="1">
      <alignment/>
    </xf>
    <xf numFmtId="191" fontId="14" fillId="0" borderId="14" xfId="0" applyNumberFormat="1" applyFont="1" applyFill="1" applyBorder="1" applyAlignment="1" quotePrefix="1">
      <alignment horizontal="center" vertical="center" shrinkToFit="1"/>
    </xf>
    <xf numFmtId="191" fontId="14" fillId="0" borderId="14" xfId="0" applyNumberFormat="1" applyFont="1" applyFill="1" applyBorder="1" applyAlignment="1">
      <alignment horizontal="distributed" vertical="center"/>
    </xf>
    <xf numFmtId="191" fontId="14" fillId="0" borderId="0" xfId="0" applyNumberFormat="1" applyFont="1" applyFill="1" applyBorder="1" applyAlignment="1">
      <alignment horizontal="distributed" vertical="center"/>
    </xf>
    <xf numFmtId="191" fontId="14" fillId="0" borderId="0" xfId="0" applyNumberFormat="1" applyFont="1" applyFill="1" applyBorder="1" applyAlignment="1" quotePrefix="1">
      <alignment horizontal="center" vertical="center" shrinkToFit="1"/>
    </xf>
    <xf numFmtId="191" fontId="14" fillId="0" borderId="0" xfId="0" applyNumberFormat="1" applyFont="1" applyFill="1" applyBorder="1" applyAlignment="1">
      <alignment horizontal="right" vertical="center"/>
    </xf>
    <xf numFmtId="190" fontId="17" fillId="0" borderId="0" xfId="0" applyNumberFormat="1" applyFont="1" applyFill="1" applyBorder="1" applyAlignment="1">
      <alignment horizontal="right" vertical="center"/>
    </xf>
    <xf numFmtId="190" fontId="14" fillId="0" borderId="0" xfId="0" applyNumberFormat="1" applyFont="1" applyFill="1" applyBorder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90" fontId="14" fillId="0" borderId="0" xfId="0" applyNumberFormat="1" applyFont="1" applyFill="1" applyBorder="1" applyAlignment="1">
      <alignment vertical="center"/>
    </xf>
    <xf numFmtId="0" fontId="14" fillId="0" borderId="0" xfId="0" applyFont="1" applyAlignment="1" quotePrefix="1">
      <alignment horizontal="right" vertical="center"/>
    </xf>
    <xf numFmtId="190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179" fontId="14" fillId="0" borderId="20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41" fontId="14" fillId="0" borderId="18" xfId="0" applyNumberFormat="1" applyFont="1" applyBorder="1" applyAlignment="1">
      <alignment horizontal="right" vertical="center"/>
    </xf>
    <xf numFmtId="191" fontId="14" fillId="0" borderId="0" xfId="0" applyNumberFormat="1" applyFont="1" applyFill="1" applyBorder="1" applyAlignment="1">
      <alignment/>
    </xf>
    <xf numFmtId="190" fontId="17" fillId="0" borderId="0" xfId="51" applyNumberFormat="1" applyFont="1" applyFill="1" applyBorder="1" applyAlignment="1">
      <alignment horizontal="right"/>
    </xf>
    <xf numFmtId="190" fontId="14" fillId="0" borderId="0" xfId="51" applyNumberFormat="1" applyFont="1" applyFill="1" applyBorder="1" applyAlignment="1">
      <alignment horizontal="right"/>
    </xf>
    <xf numFmtId="0" fontId="14" fillId="0" borderId="18" xfId="0" applyFont="1" applyBorder="1" applyAlignment="1">
      <alignment horizontal="distributed" vertical="center"/>
    </xf>
    <xf numFmtId="176" fontId="54" fillId="0" borderId="0" xfId="0" applyNumberFormat="1" applyFont="1" applyFill="1" applyBorder="1" applyAlignment="1">
      <alignment horizontal="right" vertical="center"/>
    </xf>
    <xf numFmtId="191" fontId="12" fillId="0" borderId="0" xfId="0" applyNumberFormat="1" applyFont="1" applyBorder="1" applyAlignment="1">
      <alignment/>
    </xf>
    <xf numFmtId="191" fontId="12" fillId="0" borderId="20" xfId="0" applyNumberFormat="1" applyFont="1" applyBorder="1" applyAlignment="1">
      <alignment/>
    </xf>
    <xf numFmtId="191" fontId="12" fillId="0" borderId="0" xfId="0" applyNumberFormat="1" applyFont="1" applyFill="1" applyBorder="1" applyAlignment="1" quotePrefix="1">
      <alignment horizontal="center" vertical="center" shrinkToFit="1"/>
    </xf>
    <xf numFmtId="191" fontId="12" fillId="0" borderId="0" xfId="0" applyNumberFormat="1" applyFont="1" applyFill="1" applyBorder="1" applyAlignment="1">
      <alignment horizontal="distributed" vertical="center"/>
    </xf>
    <xf numFmtId="176" fontId="54" fillId="0" borderId="20" xfId="0" applyNumberFormat="1" applyFont="1" applyFill="1" applyBorder="1" applyAlignment="1">
      <alignment horizontal="right" vertical="center"/>
    </xf>
    <xf numFmtId="41" fontId="54" fillId="0" borderId="0" xfId="0" applyNumberFormat="1" applyFont="1" applyFill="1" applyBorder="1" applyAlignment="1">
      <alignment horizontal="distributed" vertical="center"/>
    </xf>
    <xf numFmtId="176" fontId="54" fillId="0" borderId="10" xfId="0" applyNumberFormat="1" applyFont="1" applyFill="1" applyBorder="1" applyAlignment="1">
      <alignment horizontal="right" vertical="center"/>
    </xf>
    <xf numFmtId="176" fontId="54" fillId="0" borderId="18" xfId="0" applyNumberFormat="1" applyFont="1" applyFill="1" applyBorder="1" applyAlignment="1">
      <alignment horizontal="right" vertical="center"/>
    </xf>
    <xf numFmtId="41" fontId="54" fillId="0" borderId="18" xfId="0" applyNumberFormat="1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0" fillId="0" borderId="20" xfId="0" applyFont="1" applyBorder="1" applyAlignment="1">
      <alignment vertical="center"/>
    </xf>
    <xf numFmtId="0" fontId="14" fillId="0" borderId="18" xfId="0" applyFont="1" applyBorder="1" applyAlignment="1">
      <alignment/>
    </xf>
    <xf numFmtId="191" fontId="14" fillId="0" borderId="20" xfId="0" applyNumberFormat="1" applyFont="1" applyFill="1" applyBorder="1" applyAlignment="1">
      <alignment horizontal="right" vertical="center"/>
    </xf>
    <xf numFmtId="191" fontId="14" fillId="0" borderId="20" xfId="0" applyNumberFormat="1" applyFont="1" applyFill="1" applyBorder="1" applyAlignment="1">
      <alignment/>
    </xf>
    <xf numFmtId="190" fontId="12" fillId="0" borderId="20" xfId="0" applyNumberFormat="1" applyFont="1" applyFill="1" applyBorder="1" applyAlignment="1">
      <alignment horizontal="right" vertical="center"/>
    </xf>
    <xf numFmtId="190" fontId="14" fillId="0" borderId="20" xfId="0" applyNumberFormat="1" applyFont="1" applyBorder="1" applyAlignment="1">
      <alignment horizontal="right" vertical="center"/>
    </xf>
    <xf numFmtId="190" fontId="14" fillId="0" borderId="2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right" vertical="center"/>
    </xf>
    <xf numFmtId="190" fontId="14" fillId="0" borderId="18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 textRotation="255"/>
    </xf>
    <xf numFmtId="0" fontId="14" fillId="0" borderId="22" xfId="0" applyFont="1" applyFill="1" applyBorder="1" applyAlignment="1">
      <alignment horizontal="center" vertical="center" textRotation="255"/>
    </xf>
    <xf numFmtId="0" fontId="14" fillId="0" borderId="11" xfId="0" applyFont="1" applyFill="1" applyBorder="1" applyAlignment="1">
      <alignment horizontal="center" vertical="center" textRotation="255"/>
    </xf>
    <xf numFmtId="0" fontId="14" fillId="0" borderId="23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 textRotation="255" wrapText="1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28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</xdr:row>
      <xdr:rowOff>133350</xdr:rowOff>
    </xdr:from>
    <xdr:to>
      <xdr:col>0</xdr:col>
      <xdr:colOff>333375</xdr:colOff>
      <xdr:row>7</xdr:row>
      <xdr:rowOff>114300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361950" y="11430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9</xdr:row>
      <xdr:rowOff>142875</xdr:rowOff>
    </xdr:from>
    <xdr:to>
      <xdr:col>0</xdr:col>
      <xdr:colOff>371475</xdr:colOff>
      <xdr:row>10</xdr:row>
      <xdr:rowOff>133350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81000" y="166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161925</xdr:rowOff>
    </xdr:from>
    <xdr:to>
      <xdr:col>0</xdr:col>
      <xdr:colOff>371475</xdr:colOff>
      <xdr:row>8</xdr:row>
      <xdr:rowOff>123825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171450" y="17621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R4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8.25390625" style="7" customWidth="1"/>
    <col min="2" max="2" width="3.75390625" style="7" customWidth="1"/>
    <col min="3" max="4" width="4.50390625" style="7" customWidth="1"/>
    <col min="5" max="5" width="6.375" style="7" customWidth="1"/>
    <col min="6" max="7" width="5.625" style="7" customWidth="1"/>
    <col min="8" max="8" width="5.875" style="7" customWidth="1"/>
    <col min="9" max="10" width="5.625" style="7" customWidth="1"/>
    <col min="11" max="11" width="5.875" style="7" customWidth="1"/>
    <col min="12" max="13" width="5.625" style="7" customWidth="1"/>
    <col min="14" max="14" width="5.875" style="7" customWidth="1"/>
    <col min="15" max="16" width="5.625" style="7" customWidth="1"/>
    <col min="17" max="16384" width="9.00390625" style="7" customWidth="1"/>
  </cols>
  <sheetData>
    <row r="1" spans="1:7" ht="17.25">
      <c r="A1" s="6" t="s">
        <v>18</v>
      </c>
      <c r="G1" s="11"/>
    </row>
    <row r="2" spans="1:7" ht="17.25">
      <c r="A2" s="6"/>
      <c r="G2" s="11"/>
    </row>
    <row r="3" spans="1:16" ht="18" thickBot="1">
      <c r="A3" s="12" t="s">
        <v>19</v>
      </c>
      <c r="B3" s="3"/>
      <c r="C3" s="3"/>
      <c r="D3" s="3"/>
      <c r="E3" s="3"/>
      <c r="F3" s="3"/>
      <c r="G3" s="3"/>
      <c r="H3" s="13"/>
      <c r="I3" s="13"/>
      <c r="J3" s="13"/>
      <c r="K3" s="13"/>
      <c r="L3" s="13"/>
      <c r="M3" s="13"/>
      <c r="N3" s="13"/>
      <c r="O3" s="13"/>
      <c r="P3" s="73" t="s">
        <v>64</v>
      </c>
    </row>
    <row r="4" spans="1:16" ht="12" customHeight="1" thickTop="1">
      <c r="A4" s="116" t="s">
        <v>20</v>
      </c>
      <c r="B4" s="104" t="s">
        <v>11</v>
      </c>
      <c r="C4" s="104" t="s">
        <v>6</v>
      </c>
      <c r="D4" s="120" t="s">
        <v>17</v>
      </c>
      <c r="E4" s="113" t="s">
        <v>21</v>
      </c>
      <c r="F4" s="114"/>
      <c r="G4" s="114"/>
      <c r="H4" s="114"/>
      <c r="I4" s="114"/>
      <c r="J4" s="114"/>
      <c r="K4" s="114"/>
      <c r="L4" s="115"/>
      <c r="M4" s="114"/>
      <c r="N4" s="114"/>
      <c r="O4" s="114"/>
      <c r="P4" s="114"/>
    </row>
    <row r="5" spans="1:16" ht="12" customHeight="1">
      <c r="A5" s="117"/>
      <c r="B5" s="105"/>
      <c r="C5" s="105"/>
      <c r="D5" s="105"/>
      <c r="E5" s="108" t="s">
        <v>7</v>
      </c>
      <c r="F5" s="119"/>
      <c r="G5" s="119"/>
      <c r="H5" s="107" t="s">
        <v>13</v>
      </c>
      <c r="I5" s="107"/>
      <c r="J5" s="108"/>
      <c r="K5" s="109" t="s">
        <v>22</v>
      </c>
      <c r="L5" s="107"/>
      <c r="M5" s="110"/>
      <c r="N5" s="111" t="s">
        <v>23</v>
      </c>
      <c r="O5" s="112"/>
      <c r="P5" s="112"/>
    </row>
    <row r="6" spans="1:16" ht="12" customHeight="1">
      <c r="A6" s="118"/>
      <c r="B6" s="106"/>
      <c r="C6" s="106"/>
      <c r="D6" s="106"/>
      <c r="E6" s="62" t="s">
        <v>7</v>
      </c>
      <c r="F6" s="62" t="s">
        <v>8</v>
      </c>
      <c r="G6" s="62" t="s">
        <v>9</v>
      </c>
      <c r="H6" s="61" t="s">
        <v>7</v>
      </c>
      <c r="I6" s="62" t="s">
        <v>8</v>
      </c>
      <c r="J6" s="62" t="s">
        <v>9</v>
      </c>
      <c r="K6" s="62" t="s">
        <v>7</v>
      </c>
      <c r="L6" s="62" t="s">
        <v>8</v>
      </c>
      <c r="M6" s="14" t="s">
        <v>9</v>
      </c>
      <c r="N6" s="14" t="s">
        <v>7</v>
      </c>
      <c r="O6" s="14" t="s">
        <v>8</v>
      </c>
      <c r="P6" s="15" t="s">
        <v>9</v>
      </c>
    </row>
    <row r="7" spans="1:16" ht="13.5" customHeight="1">
      <c r="A7" s="36">
        <v>28</v>
      </c>
      <c r="B7" s="63">
        <v>32</v>
      </c>
      <c r="C7" s="63">
        <v>324</v>
      </c>
      <c r="D7" s="64">
        <v>310</v>
      </c>
      <c r="E7" s="65">
        <v>10412</v>
      </c>
      <c r="F7" s="65">
        <v>4953</v>
      </c>
      <c r="G7" s="65">
        <v>5459</v>
      </c>
      <c r="H7" s="66">
        <v>3457</v>
      </c>
      <c r="I7" s="66">
        <v>1688</v>
      </c>
      <c r="J7" s="66">
        <v>1769</v>
      </c>
      <c r="K7" s="66">
        <v>3460</v>
      </c>
      <c r="L7" s="66">
        <v>1629</v>
      </c>
      <c r="M7" s="66">
        <v>1831</v>
      </c>
      <c r="N7" s="66">
        <v>3495</v>
      </c>
      <c r="O7" s="66">
        <v>1636</v>
      </c>
      <c r="P7" s="66">
        <v>1859</v>
      </c>
    </row>
    <row r="8" spans="1:16" ht="13.5" customHeight="1">
      <c r="A8" s="36">
        <v>29</v>
      </c>
      <c r="B8" s="63">
        <v>32</v>
      </c>
      <c r="C8" s="63">
        <v>320</v>
      </c>
      <c r="D8" s="67">
        <v>665</v>
      </c>
      <c r="E8" s="66">
        <v>10273</v>
      </c>
      <c r="F8" s="66">
        <v>4904</v>
      </c>
      <c r="G8" s="66">
        <v>5369</v>
      </c>
      <c r="H8" s="66">
        <v>3348</v>
      </c>
      <c r="I8" s="66">
        <v>1579</v>
      </c>
      <c r="J8" s="66">
        <v>1769</v>
      </c>
      <c r="K8" s="66">
        <v>3464</v>
      </c>
      <c r="L8" s="66">
        <v>1697</v>
      </c>
      <c r="M8" s="66">
        <v>1767</v>
      </c>
      <c r="N8" s="66">
        <v>3461</v>
      </c>
      <c r="O8" s="66">
        <v>1628</v>
      </c>
      <c r="P8" s="66">
        <v>1833</v>
      </c>
    </row>
    <row r="9" spans="1:16" ht="13.5" customHeight="1">
      <c r="A9" s="36">
        <v>30</v>
      </c>
      <c r="B9" s="63">
        <v>32</v>
      </c>
      <c r="C9" s="63">
        <v>315</v>
      </c>
      <c r="D9" s="67">
        <v>671</v>
      </c>
      <c r="E9" s="66">
        <v>10189</v>
      </c>
      <c r="F9" s="66">
        <v>4879</v>
      </c>
      <c r="G9" s="66">
        <v>5310</v>
      </c>
      <c r="H9" s="66">
        <v>3374</v>
      </c>
      <c r="I9" s="66">
        <v>1600</v>
      </c>
      <c r="J9" s="66">
        <v>1774</v>
      </c>
      <c r="K9" s="66">
        <v>3353</v>
      </c>
      <c r="L9" s="66">
        <v>1582</v>
      </c>
      <c r="M9" s="66">
        <v>1771</v>
      </c>
      <c r="N9" s="66">
        <v>3462</v>
      </c>
      <c r="O9" s="66">
        <v>1697</v>
      </c>
      <c r="P9" s="66">
        <v>1765</v>
      </c>
    </row>
    <row r="10" spans="1:16" ht="13.5" customHeight="1">
      <c r="A10" s="36" t="s">
        <v>63</v>
      </c>
      <c r="B10" s="63">
        <v>32</v>
      </c>
      <c r="C10" s="63">
        <v>319</v>
      </c>
      <c r="D10" s="67">
        <v>685</v>
      </c>
      <c r="E10" s="66">
        <v>10237</v>
      </c>
      <c r="F10" s="66">
        <v>4859</v>
      </c>
      <c r="G10" s="66">
        <v>5378</v>
      </c>
      <c r="H10" s="66">
        <v>3506</v>
      </c>
      <c r="I10" s="66">
        <v>1678</v>
      </c>
      <c r="J10" s="66">
        <v>1828</v>
      </c>
      <c r="K10" s="66">
        <v>3368</v>
      </c>
      <c r="L10" s="66">
        <v>1599</v>
      </c>
      <c r="M10" s="66">
        <v>1769</v>
      </c>
      <c r="N10" s="66">
        <v>3363</v>
      </c>
      <c r="O10" s="66">
        <v>1582</v>
      </c>
      <c r="P10" s="66">
        <v>1781</v>
      </c>
    </row>
    <row r="11" spans="1:16" s="34" customFormat="1" ht="13.5" customHeight="1">
      <c r="A11" s="35">
        <v>2</v>
      </c>
      <c r="B11" s="85">
        <f>SUM(B13:B14)</f>
        <v>32</v>
      </c>
      <c r="C11" s="84">
        <f aca="true" t="shared" si="0" ref="C11:P11">SUM(C13:C14)</f>
        <v>331</v>
      </c>
      <c r="D11" s="86">
        <f t="shared" si="0"/>
        <v>700</v>
      </c>
      <c r="E11" s="87">
        <f t="shared" si="0"/>
        <v>10551</v>
      </c>
      <c r="F11" s="87">
        <f t="shared" si="0"/>
        <v>5074</v>
      </c>
      <c r="G11" s="87">
        <f t="shared" si="0"/>
        <v>5477</v>
      </c>
      <c r="H11" s="87">
        <f t="shared" si="0"/>
        <v>3663</v>
      </c>
      <c r="I11" s="87">
        <f t="shared" si="0"/>
        <v>1793</v>
      </c>
      <c r="J11" s="87">
        <f t="shared" si="0"/>
        <v>1870</v>
      </c>
      <c r="K11" s="87">
        <f t="shared" si="0"/>
        <v>3531</v>
      </c>
      <c r="L11" s="87">
        <f t="shared" si="0"/>
        <v>1686</v>
      </c>
      <c r="M11" s="87">
        <f t="shared" si="0"/>
        <v>1845</v>
      </c>
      <c r="N11" s="87">
        <f t="shared" si="0"/>
        <v>3357</v>
      </c>
      <c r="O11" s="87">
        <f t="shared" si="0"/>
        <v>1595</v>
      </c>
      <c r="P11" s="87">
        <f t="shared" si="0"/>
        <v>1762</v>
      </c>
    </row>
    <row r="12" spans="1:16" ht="6.75" customHeight="1">
      <c r="A12" s="36"/>
      <c r="B12" s="63"/>
      <c r="C12" s="63"/>
      <c r="D12" s="67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s="1" customFormat="1" ht="13.5" customHeight="1">
      <c r="A13" s="37" t="s">
        <v>14</v>
      </c>
      <c r="B13" s="97">
        <v>23</v>
      </c>
      <c r="C13" s="68">
        <v>214</v>
      </c>
      <c r="D13" s="68">
        <v>492</v>
      </c>
      <c r="E13" s="68">
        <v>6576</v>
      </c>
      <c r="F13" s="68">
        <v>3562</v>
      </c>
      <c r="G13" s="68">
        <v>3014</v>
      </c>
      <c r="H13" s="68">
        <v>2247</v>
      </c>
      <c r="I13" s="68">
        <v>1240</v>
      </c>
      <c r="J13" s="68">
        <v>1007</v>
      </c>
      <c r="K13" s="68">
        <v>2231</v>
      </c>
      <c r="L13" s="68">
        <v>1187</v>
      </c>
      <c r="M13" s="68">
        <v>1044</v>
      </c>
      <c r="N13" s="68">
        <v>2098</v>
      </c>
      <c r="O13" s="68">
        <v>1135</v>
      </c>
      <c r="P13" s="68">
        <v>963</v>
      </c>
    </row>
    <row r="14" spans="1:16" ht="13.5" customHeight="1">
      <c r="A14" s="37" t="s">
        <v>10</v>
      </c>
      <c r="B14" s="98">
        <v>9</v>
      </c>
      <c r="C14" s="79">
        <v>117</v>
      </c>
      <c r="D14" s="67">
        <v>208</v>
      </c>
      <c r="E14" s="66">
        <v>3975</v>
      </c>
      <c r="F14" s="66">
        <v>1512</v>
      </c>
      <c r="G14" s="66">
        <v>2463</v>
      </c>
      <c r="H14" s="66">
        <v>1416</v>
      </c>
      <c r="I14" s="66">
        <v>553</v>
      </c>
      <c r="J14" s="66">
        <v>863</v>
      </c>
      <c r="K14" s="66">
        <v>1300</v>
      </c>
      <c r="L14" s="66">
        <v>499</v>
      </c>
      <c r="M14" s="66">
        <v>801</v>
      </c>
      <c r="N14" s="66">
        <v>1259</v>
      </c>
      <c r="O14" s="66">
        <v>460</v>
      </c>
      <c r="P14" s="66">
        <v>799</v>
      </c>
    </row>
    <row r="15" spans="1:16" s="2" customFormat="1" ht="6.75" customHeight="1">
      <c r="A15" s="94"/>
      <c r="B15" s="99"/>
      <c r="C15" s="69"/>
      <c r="D15" s="69"/>
      <c r="E15" s="80"/>
      <c r="F15" s="69"/>
      <c r="G15" s="69"/>
      <c r="H15" s="69"/>
      <c r="I15" s="69"/>
      <c r="J15" s="69"/>
      <c r="K15" s="69"/>
      <c r="L15" s="69"/>
      <c r="M15" s="18"/>
      <c r="N15" s="18"/>
      <c r="O15" s="18"/>
      <c r="P15" s="18"/>
    </row>
    <row r="16" spans="1:16" s="1" customFormat="1" ht="13.5" customHeight="1">
      <c r="A16" s="93" t="s">
        <v>62</v>
      </c>
      <c r="B16" s="95"/>
      <c r="C16" s="70"/>
      <c r="D16" s="70"/>
      <c r="E16" s="81"/>
      <c r="F16" s="70"/>
      <c r="G16" s="70"/>
      <c r="H16" s="70"/>
      <c r="I16" s="70"/>
      <c r="J16" s="70"/>
      <c r="K16" s="70"/>
      <c r="L16" s="70"/>
      <c r="M16" s="17"/>
      <c r="N16" s="17"/>
      <c r="O16" s="17"/>
      <c r="P16" s="17"/>
    </row>
    <row r="17" spans="1:16" s="1" customFormat="1" ht="13.5" customHeight="1">
      <c r="A17" s="10" t="s">
        <v>25</v>
      </c>
      <c r="B17" s="100"/>
      <c r="C17" s="41">
        <v>6</v>
      </c>
      <c r="D17" s="70">
        <v>16</v>
      </c>
      <c r="E17" s="41">
        <v>208</v>
      </c>
      <c r="F17" s="41">
        <v>114</v>
      </c>
      <c r="G17" s="41">
        <v>94</v>
      </c>
      <c r="H17" s="41">
        <v>72</v>
      </c>
      <c r="I17" s="41">
        <v>35</v>
      </c>
      <c r="J17" s="41">
        <v>37</v>
      </c>
      <c r="K17" s="41">
        <v>69</v>
      </c>
      <c r="L17" s="41">
        <v>34</v>
      </c>
      <c r="M17" s="41">
        <v>35</v>
      </c>
      <c r="N17" s="41">
        <v>67</v>
      </c>
      <c r="O17" s="41">
        <v>45</v>
      </c>
      <c r="P17" s="41">
        <v>22</v>
      </c>
    </row>
    <row r="18" spans="1:16" s="1" customFormat="1" ht="13.5" customHeight="1">
      <c r="A18" s="37" t="s">
        <v>26</v>
      </c>
      <c r="B18" s="101"/>
      <c r="C18" s="41">
        <v>9</v>
      </c>
      <c r="D18" s="70">
        <v>20</v>
      </c>
      <c r="E18" s="41">
        <v>260</v>
      </c>
      <c r="F18" s="41">
        <v>156</v>
      </c>
      <c r="G18" s="41">
        <v>104</v>
      </c>
      <c r="H18" s="41">
        <v>84</v>
      </c>
      <c r="I18" s="41">
        <v>49</v>
      </c>
      <c r="J18" s="41">
        <v>35</v>
      </c>
      <c r="K18" s="41">
        <v>95</v>
      </c>
      <c r="L18" s="41">
        <v>57</v>
      </c>
      <c r="M18" s="41">
        <v>38</v>
      </c>
      <c r="N18" s="41">
        <v>81</v>
      </c>
      <c r="O18" s="41">
        <v>50</v>
      </c>
      <c r="P18" s="41">
        <v>31</v>
      </c>
    </row>
    <row r="19" spans="1:16" s="1" customFormat="1" ht="13.5" customHeight="1">
      <c r="A19" s="37" t="s">
        <v>27</v>
      </c>
      <c r="B19" s="101"/>
      <c r="C19" s="41">
        <v>10</v>
      </c>
      <c r="D19" s="70">
        <v>24</v>
      </c>
      <c r="E19" s="41">
        <v>246</v>
      </c>
      <c r="F19" s="41">
        <v>141</v>
      </c>
      <c r="G19" s="41">
        <v>105</v>
      </c>
      <c r="H19" s="41">
        <v>89</v>
      </c>
      <c r="I19" s="41">
        <v>52</v>
      </c>
      <c r="J19" s="41">
        <v>37</v>
      </c>
      <c r="K19" s="41">
        <v>78</v>
      </c>
      <c r="L19" s="41">
        <v>44</v>
      </c>
      <c r="M19" s="41">
        <v>34</v>
      </c>
      <c r="N19" s="41">
        <v>79</v>
      </c>
      <c r="O19" s="41">
        <v>45</v>
      </c>
      <c r="P19" s="41">
        <v>34</v>
      </c>
    </row>
    <row r="20" spans="1:16" s="1" customFormat="1" ht="13.5" customHeight="1">
      <c r="A20" s="37" t="s">
        <v>28</v>
      </c>
      <c r="B20" s="100"/>
      <c r="C20" s="41">
        <v>9</v>
      </c>
      <c r="D20" s="70">
        <v>24</v>
      </c>
      <c r="E20" s="41">
        <v>289</v>
      </c>
      <c r="F20" s="41">
        <v>165</v>
      </c>
      <c r="G20" s="41">
        <v>124</v>
      </c>
      <c r="H20" s="41">
        <v>96</v>
      </c>
      <c r="I20" s="41">
        <v>51</v>
      </c>
      <c r="J20" s="41">
        <v>45</v>
      </c>
      <c r="K20" s="41">
        <v>106</v>
      </c>
      <c r="L20" s="41">
        <v>64</v>
      </c>
      <c r="M20" s="41">
        <v>42</v>
      </c>
      <c r="N20" s="41">
        <v>87</v>
      </c>
      <c r="O20" s="41">
        <v>50</v>
      </c>
      <c r="P20" s="41">
        <v>37</v>
      </c>
    </row>
    <row r="21" spans="1:16" s="1" customFormat="1" ht="13.5" customHeight="1">
      <c r="A21" s="37" t="s">
        <v>29</v>
      </c>
      <c r="B21" s="100"/>
      <c r="C21" s="41">
        <v>10</v>
      </c>
      <c r="D21" s="70">
        <v>20</v>
      </c>
      <c r="E21" s="41">
        <v>303</v>
      </c>
      <c r="F21" s="41">
        <v>173</v>
      </c>
      <c r="G21" s="41">
        <v>130</v>
      </c>
      <c r="H21" s="41">
        <v>110</v>
      </c>
      <c r="I21" s="41">
        <v>68</v>
      </c>
      <c r="J21" s="41">
        <v>42</v>
      </c>
      <c r="K21" s="41">
        <v>107</v>
      </c>
      <c r="L21" s="41">
        <v>57</v>
      </c>
      <c r="M21" s="41">
        <v>50</v>
      </c>
      <c r="N21" s="41">
        <v>86</v>
      </c>
      <c r="O21" s="41">
        <v>48</v>
      </c>
      <c r="P21" s="41">
        <v>38</v>
      </c>
    </row>
    <row r="22" spans="1:16" s="1" customFormat="1" ht="6.75" customHeight="1">
      <c r="A22" s="37"/>
      <c r="B22" s="100"/>
      <c r="C22" s="71"/>
      <c r="D22" s="72"/>
      <c r="E22" s="71"/>
      <c r="F22" s="71"/>
      <c r="G22" s="71"/>
      <c r="H22" s="71"/>
      <c r="I22" s="71"/>
      <c r="J22" s="71"/>
      <c r="K22" s="71"/>
      <c r="L22" s="74"/>
      <c r="M22" s="74"/>
      <c r="N22" s="71"/>
      <c r="O22" s="74"/>
      <c r="P22" s="74"/>
    </row>
    <row r="23" spans="1:16" s="1" customFormat="1" ht="13.5" customHeight="1">
      <c r="A23" s="37" t="s">
        <v>30</v>
      </c>
      <c r="B23" s="100"/>
      <c r="C23" s="41">
        <v>9</v>
      </c>
      <c r="D23" s="70">
        <v>20</v>
      </c>
      <c r="E23" s="41">
        <v>264</v>
      </c>
      <c r="F23" s="41">
        <v>126</v>
      </c>
      <c r="G23" s="41">
        <v>138</v>
      </c>
      <c r="H23" s="41">
        <v>74</v>
      </c>
      <c r="I23" s="41">
        <v>43</v>
      </c>
      <c r="J23" s="41">
        <v>31</v>
      </c>
      <c r="K23" s="41">
        <v>105</v>
      </c>
      <c r="L23" s="41">
        <v>45</v>
      </c>
      <c r="M23" s="41">
        <v>60</v>
      </c>
      <c r="N23" s="41">
        <v>85</v>
      </c>
      <c r="O23" s="41">
        <v>38</v>
      </c>
      <c r="P23" s="41">
        <v>47</v>
      </c>
    </row>
    <row r="24" spans="1:16" s="1" customFormat="1" ht="13.5" customHeight="1">
      <c r="A24" s="37" t="s">
        <v>31</v>
      </c>
      <c r="B24" s="100"/>
      <c r="C24" s="41">
        <v>8</v>
      </c>
      <c r="D24" s="70">
        <v>17</v>
      </c>
      <c r="E24" s="41">
        <v>243</v>
      </c>
      <c r="F24" s="41">
        <v>127</v>
      </c>
      <c r="G24" s="41">
        <v>116</v>
      </c>
      <c r="H24" s="41">
        <v>82</v>
      </c>
      <c r="I24" s="41">
        <v>40</v>
      </c>
      <c r="J24" s="41">
        <v>42</v>
      </c>
      <c r="K24" s="41">
        <v>75</v>
      </c>
      <c r="L24" s="41">
        <v>38</v>
      </c>
      <c r="M24" s="41">
        <v>37</v>
      </c>
      <c r="N24" s="41">
        <v>86</v>
      </c>
      <c r="O24" s="41">
        <v>49</v>
      </c>
      <c r="P24" s="41">
        <v>37</v>
      </c>
    </row>
    <row r="25" spans="1:16" s="1" customFormat="1" ht="13.5" customHeight="1">
      <c r="A25" s="37" t="s">
        <v>32</v>
      </c>
      <c r="B25" s="100"/>
      <c r="C25" s="41">
        <v>12</v>
      </c>
      <c r="D25" s="70">
        <v>27</v>
      </c>
      <c r="E25" s="41">
        <v>423</v>
      </c>
      <c r="F25" s="41">
        <v>231</v>
      </c>
      <c r="G25" s="41">
        <v>192</v>
      </c>
      <c r="H25" s="41">
        <v>136</v>
      </c>
      <c r="I25" s="41">
        <v>67</v>
      </c>
      <c r="J25" s="41">
        <v>69</v>
      </c>
      <c r="K25" s="41">
        <v>150</v>
      </c>
      <c r="L25" s="41">
        <v>81</v>
      </c>
      <c r="M25" s="41">
        <v>69</v>
      </c>
      <c r="N25" s="41">
        <v>137</v>
      </c>
      <c r="O25" s="41">
        <v>83</v>
      </c>
      <c r="P25" s="41">
        <v>54</v>
      </c>
    </row>
    <row r="26" spans="1:16" s="1" customFormat="1" ht="13.5" customHeight="1">
      <c r="A26" s="37" t="s">
        <v>33</v>
      </c>
      <c r="B26" s="100"/>
      <c r="C26" s="41">
        <v>13</v>
      </c>
      <c r="D26" s="70">
        <v>24</v>
      </c>
      <c r="E26" s="41">
        <v>472</v>
      </c>
      <c r="F26" s="41">
        <v>246</v>
      </c>
      <c r="G26" s="41">
        <v>226</v>
      </c>
      <c r="H26" s="41">
        <v>181</v>
      </c>
      <c r="I26" s="41">
        <v>102</v>
      </c>
      <c r="J26" s="41">
        <v>79</v>
      </c>
      <c r="K26" s="41">
        <v>131</v>
      </c>
      <c r="L26" s="41">
        <v>71</v>
      </c>
      <c r="M26" s="41">
        <v>60</v>
      </c>
      <c r="N26" s="41">
        <v>160</v>
      </c>
      <c r="O26" s="41">
        <v>73</v>
      </c>
      <c r="P26" s="41">
        <v>87</v>
      </c>
    </row>
    <row r="27" spans="1:16" s="1" customFormat="1" ht="13.5" customHeight="1">
      <c r="A27" s="37" t="s">
        <v>34</v>
      </c>
      <c r="B27" s="100"/>
      <c r="C27" s="41">
        <v>18</v>
      </c>
      <c r="D27" s="70">
        <v>30</v>
      </c>
      <c r="E27" s="41">
        <v>518</v>
      </c>
      <c r="F27" s="41">
        <v>267</v>
      </c>
      <c r="G27" s="41">
        <v>251</v>
      </c>
      <c r="H27" s="41">
        <v>181</v>
      </c>
      <c r="I27" s="41">
        <v>94</v>
      </c>
      <c r="J27" s="41">
        <v>87</v>
      </c>
      <c r="K27" s="41">
        <v>174</v>
      </c>
      <c r="L27" s="41">
        <v>96</v>
      </c>
      <c r="M27" s="41">
        <v>78</v>
      </c>
      <c r="N27" s="41">
        <v>163</v>
      </c>
      <c r="O27" s="41">
        <v>77</v>
      </c>
      <c r="P27" s="41">
        <v>86</v>
      </c>
    </row>
    <row r="28" spans="1:16" s="1" customFormat="1" ht="6.75" customHeight="1">
      <c r="A28" s="37"/>
      <c r="B28" s="100"/>
      <c r="C28" s="71"/>
      <c r="D28" s="72"/>
      <c r="E28" s="71"/>
      <c r="F28" s="71"/>
      <c r="G28" s="71"/>
      <c r="H28" s="71"/>
      <c r="I28" s="71"/>
      <c r="J28" s="71"/>
      <c r="K28" s="71"/>
      <c r="L28" s="74"/>
      <c r="M28" s="74"/>
      <c r="N28" s="71"/>
      <c r="O28" s="74"/>
      <c r="P28" s="74"/>
    </row>
    <row r="29" spans="1:16" s="1" customFormat="1" ht="13.5" customHeight="1">
      <c r="A29" s="37" t="s">
        <v>35</v>
      </c>
      <c r="B29" s="100"/>
      <c r="C29" s="41">
        <v>6</v>
      </c>
      <c r="D29" s="70">
        <v>14</v>
      </c>
      <c r="E29" s="41">
        <v>212</v>
      </c>
      <c r="F29" s="41">
        <v>115</v>
      </c>
      <c r="G29" s="41">
        <v>97</v>
      </c>
      <c r="H29" s="41">
        <v>70</v>
      </c>
      <c r="I29" s="41">
        <v>34</v>
      </c>
      <c r="J29" s="41">
        <v>36</v>
      </c>
      <c r="K29" s="41">
        <v>79</v>
      </c>
      <c r="L29" s="41">
        <v>38</v>
      </c>
      <c r="M29" s="41">
        <v>41</v>
      </c>
      <c r="N29" s="41">
        <v>63</v>
      </c>
      <c r="O29" s="41">
        <v>43</v>
      </c>
      <c r="P29" s="41">
        <v>20</v>
      </c>
    </row>
    <row r="30" spans="1:16" s="1" customFormat="1" ht="13.5" customHeight="1">
      <c r="A30" s="37" t="s">
        <v>36</v>
      </c>
      <c r="B30" s="100"/>
      <c r="C30" s="41">
        <v>9</v>
      </c>
      <c r="D30" s="70">
        <v>22</v>
      </c>
      <c r="E30" s="41">
        <v>290</v>
      </c>
      <c r="F30" s="41">
        <v>163</v>
      </c>
      <c r="G30" s="41">
        <v>127</v>
      </c>
      <c r="H30" s="41">
        <v>106</v>
      </c>
      <c r="I30" s="41">
        <v>61</v>
      </c>
      <c r="J30" s="41">
        <v>45</v>
      </c>
      <c r="K30" s="41">
        <v>84</v>
      </c>
      <c r="L30" s="41">
        <v>51</v>
      </c>
      <c r="M30" s="41">
        <v>33</v>
      </c>
      <c r="N30" s="41">
        <v>100</v>
      </c>
      <c r="O30" s="41">
        <v>51</v>
      </c>
      <c r="P30" s="41">
        <v>49</v>
      </c>
    </row>
    <row r="31" spans="1:16" s="1" customFormat="1" ht="13.5" customHeight="1">
      <c r="A31" s="37" t="s">
        <v>37</v>
      </c>
      <c r="B31" s="100"/>
      <c r="C31" s="41">
        <v>11</v>
      </c>
      <c r="D31" s="70">
        <v>22</v>
      </c>
      <c r="E31" s="41">
        <v>331</v>
      </c>
      <c r="F31" s="41">
        <v>188</v>
      </c>
      <c r="G31" s="41">
        <v>143</v>
      </c>
      <c r="H31" s="41">
        <v>117</v>
      </c>
      <c r="I31" s="41">
        <v>72</v>
      </c>
      <c r="J31" s="41">
        <v>45</v>
      </c>
      <c r="K31" s="41">
        <v>119</v>
      </c>
      <c r="L31" s="41">
        <v>62</v>
      </c>
      <c r="M31" s="41">
        <v>57</v>
      </c>
      <c r="N31" s="41">
        <v>95</v>
      </c>
      <c r="O31" s="41">
        <v>54</v>
      </c>
      <c r="P31" s="41">
        <v>41</v>
      </c>
    </row>
    <row r="32" spans="1:16" s="1" customFormat="1" ht="13.5" customHeight="1">
      <c r="A32" s="37" t="s">
        <v>38</v>
      </c>
      <c r="B32" s="100"/>
      <c r="C32" s="41">
        <v>8</v>
      </c>
      <c r="D32" s="70">
        <v>19</v>
      </c>
      <c r="E32" s="41">
        <v>232</v>
      </c>
      <c r="F32" s="41">
        <v>134</v>
      </c>
      <c r="G32" s="41">
        <v>98</v>
      </c>
      <c r="H32" s="41">
        <v>88</v>
      </c>
      <c r="I32" s="41">
        <v>52</v>
      </c>
      <c r="J32" s="41">
        <v>36</v>
      </c>
      <c r="K32" s="41">
        <v>63</v>
      </c>
      <c r="L32" s="41">
        <v>35</v>
      </c>
      <c r="M32" s="41">
        <v>28</v>
      </c>
      <c r="N32" s="41">
        <v>81</v>
      </c>
      <c r="O32" s="41">
        <v>47</v>
      </c>
      <c r="P32" s="41">
        <v>34</v>
      </c>
    </row>
    <row r="33" spans="1:16" s="1" customFormat="1" ht="13.5" customHeight="1">
      <c r="A33" s="37" t="s">
        <v>39</v>
      </c>
      <c r="B33" s="100"/>
      <c r="C33" s="41">
        <v>13</v>
      </c>
      <c r="D33" s="70">
        <v>32</v>
      </c>
      <c r="E33" s="41">
        <v>447</v>
      </c>
      <c r="F33" s="41">
        <v>253</v>
      </c>
      <c r="G33" s="41">
        <v>194</v>
      </c>
      <c r="H33" s="41">
        <v>140</v>
      </c>
      <c r="I33" s="41">
        <v>76</v>
      </c>
      <c r="J33" s="41">
        <v>64</v>
      </c>
      <c r="K33" s="41">
        <v>162</v>
      </c>
      <c r="L33" s="41">
        <v>95</v>
      </c>
      <c r="M33" s="41">
        <v>67</v>
      </c>
      <c r="N33" s="41">
        <v>145</v>
      </c>
      <c r="O33" s="41">
        <v>82</v>
      </c>
      <c r="P33" s="41">
        <v>63</v>
      </c>
    </row>
    <row r="34" spans="1:16" s="1" customFormat="1" ht="6.75" customHeight="1">
      <c r="A34" s="37"/>
      <c r="B34" s="100"/>
      <c r="C34" s="71"/>
      <c r="D34" s="72"/>
      <c r="E34" s="71"/>
      <c r="F34" s="71"/>
      <c r="G34" s="71"/>
      <c r="H34" s="71"/>
      <c r="I34" s="71"/>
      <c r="J34" s="71"/>
      <c r="K34" s="71"/>
      <c r="L34" s="74"/>
      <c r="M34" s="74"/>
      <c r="N34" s="71"/>
      <c r="O34" s="74"/>
      <c r="P34" s="74"/>
    </row>
    <row r="35" spans="1:16" s="1" customFormat="1" ht="13.5" customHeight="1">
      <c r="A35" s="37" t="s">
        <v>40</v>
      </c>
      <c r="B35" s="100"/>
      <c r="C35" s="41">
        <v>9</v>
      </c>
      <c r="D35" s="70">
        <v>22</v>
      </c>
      <c r="E35" s="41">
        <v>291</v>
      </c>
      <c r="F35" s="41">
        <v>142</v>
      </c>
      <c r="G35" s="41">
        <v>149</v>
      </c>
      <c r="H35" s="41">
        <v>96</v>
      </c>
      <c r="I35" s="41">
        <v>47</v>
      </c>
      <c r="J35" s="41">
        <v>49</v>
      </c>
      <c r="K35" s="41">
        <v>106</v>
      </c>
      <c r="L35" s="41">
        <v>53</v>
      </c>
      <c r="M35" s="41">
        <v>53</v>
      </c>
      <c r="N35" s="41">
        <v>89</v>
      </c>
      <c r="O35" s="41">
        <v>42</v>
      </c>
      <c r="P35" s="41">
        <v>47</v>
      </c>
    </row>
    <row r="36" spans="1:16" s="1" customFormat="1" ht="13.5" customHeight="1">
      <c r="A36" s="37" t="s">
        <v>3</v>
      </c>
      <c r="B36" s="100"/>
      <c r="C36" s="41">
        <v>7</v>
      </c>
      <c r="D36" s="70">
        <v>17</v>
      </c>
      <c r="E36" s="41">
        <v>201</v>
      </c>
      <c r="F36" s="41">
        <v>112</v>
      </c>
      <c r="G36" s="41">
        <v>89</v>
      </c>
      <c r="H36" s="41">
        <v>71</v>
      </c>
      <c r="I36" s="41">
        <v>41</v>
      </c>
      <c r="J36" s="41">
        <v>30</v>
      </c>
      <c r="K36" s="41">
        <v>69</v>
      </c>
      <c r="L36" s="41">
        <v>37</v>
      </c>
      <c r="M36" s="41">
        <v>32</v>
      </c>
      <c r="N36" s="41">
        <v>61</v>
      </c>
      <c r="O36" s="41">
        <v>34</v>
      </c>
      <c r="P36" s="41">
        <v>27</v>
      </c>
    </row>
    <row r="37" spans="1:16" s="1" customFormat="1" ht="13.5" customHeight="1">
      <c r="A37" s="37" t="s">
        <v>41</v>
      </c>
      <c r="B37" s="100"/>
      <c r="C37" s="41">
        <v>8</v>
      </c>
      <c r="D37" s="70">
        <v>22</v>
      </c>
      <c r="E37" s="41">
        <v>175</v>
      </c>
      <c r="F37" s="41">
        <v>102</v>
      </c>
      <c r="G37" s="41">
        <v>73</v>
      </c>
      <c r="H37" s="41">
        <v>70</v>
      </c>
      <c r="I37" s="41">
        <v>44</v>
      </c>
      <c r="J37" s="41">
        <v>26</v>
      </c>
      <c r="K37" s="41">
        <v>49</v>
      </c>
      <c r="L37" s="41">
        <v>26</v>
      </c>
      <c r="M37" s="41">
        <v>23</v>
      </c>
      <c r="N37" s="41">
        <v>56</v>
      </c>
      <c r="O37" s="41">
        <v>32</v>
      </c>
      <c r="P37" s="41">
        <v>24</v>
      </c>
    </row>
    <row r="38" spans="1:16" s="1" customFormat="1" ht="13.5" customHeight="1">
      <c r="A38" s="37" t="s">
        <v>42</v>
      </c>
      <c r="B38" s="100"/>
      <c r="C38" s="41">
        <v>7</v>
      </c>
      <c r="D38" s="70">
        <v>18</v>
      </c>
      <c r="E38" s="41">
        <v>241</v>
      </c>
      <c r="F38" s="41">
        <v>109</v>
      </c>
      <c r="G38" s="41">
        <v>132</v>
      </c>
      <c r="H38" s="41">
        <v>83</v>
      </c>
      <c r="I38" s="41">
        <v>40</v>
      </c>
      <c r="J38" s="41">
        <v>43</v>
      </c>
      <c r="K38" s="41">
        <v>80</v>
      </c>
      <c r="L38" s="41">
        <v>39</v>
      </c>
      <c r="M38" s="41">
        <v>41</v>
      </c>
      <c r="N38" s="41">
        <v>78</v>
      </c>
      <c r="O38" s="41">
        <v>30</v>
      </c>
      <c r="P38" s="41">
        <v>48</v>
      </c>
    </row>
    <row r="39" spans="1:16" s="1" customFormat="1" ht="13.5" customHeight="1">
      <c r="A39" s="37" t="s">
        <v>43</v>
      </c>
      <c r="B39" s="100"/>
      <c r="C39" s="41">
        <v>7</v>
      </c>
      <c r="D39" s="70">
        <v>20</v>
      </c>
      <c r="E39" s="41">
        <v>220</v>
      </c>
      <c r="F39" s="41">
        <v>120</v>
      </c>
      <c r="G39" s="41">
        <v>100</v>
      </c>
      <c r="H39" s="41">
        <v>62</v>
      </c>
      <c r="I39" s="41">
        <v>44</v>
      </c>
      <c r="J39" s="41">
        <v>18</v>
      </c>
      <c r="K39" s="41">
        <v>86</v>
      </c>
      <c r="L39" s="41">
        <v>37</v>
      </c>
      <c r="M39" s="41">
        <v>49</v>
      </c>
      <c r="N39" s="41">
        <v>72</v>
      </c>
      <c r="O39" s="41">
        <v>39</v>
      </c>
      <c r="P39" s="41">
        <v>33</v>
      </c>
    </row>
    <row r="40" spans="1:16" s="1" customFormat="1" ht="6.75" customHeight="1">
      <c r="A40" s="37"/>
      <c r="B40" s="100"/>
      <c r="C40" s="71"/>
      <c r="D40" s="72"/>
      <c r="E40" s="71"/>
      <c r="F40" s="71"/>
      <c r="G40" s="71"/>
      <c r="H40" s="71"/>
      <c r="I40" s="71"/>
      <c r="J40" s="71"/>
      <c r="K40" s="71"/>
      <c r="L40" s="74"/>
      <c r="M40" s="74"/>
      <c r="N40" s="71"/>
      <c r="O40" s="74"/>
      <c r="P40" s="74"/>
    </row>
    <row r="41" spans="1:16" s="1" customFormat="1" ht="13.5" customHeight="1">
      <c r="A41" s="37" t="s">
        <v>44</v>
      </c>
      <c r="B41" s="100"/>
      <c r="C41" s="41">
        <v>11</v>
      </c>
      <c r="D41" s="70">
        <v>22</v>
      </c>
      <c r="E41" s="41">
        <v>349</v>
      </c>
      <c r="F41" s="41">
        <v>190</v>
      </c>
      <c r="G41" s="41">
        <v>159</v>
      </c>
      <c r="H41" s="41">
        <v>111</v>
      </c>
      <c r="I41" s="41">
        <v>63</v>
      </c>
      <c r="J41" s="41">
        <v>48</v>
      </c>
      <c r="K41" s="41">
        <v>130</v>
      </c>
      <c r="L41" s="41">
        <v>70</v>
      </c>
      <c r="M41" s="41">
        <v>60</v>
      </c>
      <c r="N41" s="41">
        <v>108</v>
      </c>
      <c r="O41" s="41">
        <v>57</v>
      </c>
      <c r="P41" s="41">
        <v>51</v>
      </c>
    </row>
    <row r="42" spans="1:16" s="1" customFormat="1" ht="13.5" customHeight="1">
      <c r="A42" s="37" t="s">
        <v>45</v>
      </c>
      <c r="B42" s="100"/>
      <c r="C42" s="41">
        <v>8</v>
      </c>
      <c r="D42" s="70">
        <v>21</v>
      </c>
      <c r="E42" s="41">
        <v>219</v>
      </c>
      <c r="F42" s="41">
        <v>113</v>
      </c>
      <c r="G42" s="41">
        <v>106</v>
      </c>
      <c r="H42" s="41">
        <v>74</v>
      </c>
      <c r="I42" s="41">
        <v>36</v>
      </c>
      <c r="J42" s="41">
        <v>38</v>
      </c>
      <c r="K42" s="41">
        <v>74</v>
      </c>
      <c r="L42" s="41">
        <v>38</v>
      </c>
      <c r="M42" s="41">
        <v>36</v>
      </c>
      <c r="N42" s="41">
        <v>71</v>
      </c>
      <c r="O42" s="41">
        <v>39</v>
      </c>
      <c r="P42" s="41">
        <v>32</v>
      </c>
    </row>
    <row r="43" spans="1:16" s="1" customFormat="1" ht="13.5" customHeight="1">
      <c r="A43" s="82" t="s">
        <v>24</v>
      </c>
      <c r="B43" s="102"/>
      <c r="C43" s="96">
        <v>6</v>
      </c>
      <c r="D43" s="103">
        <v>19</v>
      </c>
      <c r="E43" s="96">
        <v>142</v>
      </c>
      <c r="F43" s="96">
        <v>75</v>
      </c>
      <c r="G43" s="96">
        <v>67</v>
      </c>
      <c r="H43" s="96">
        <v>54</v>
      </c>
      <c r="I43" s="96">
        <v>29</v>
      </c>
      <c r="J43" s="96">
        <v>25</v>
      </c>
      <c r="K43" s="96">
        <v>40</v>
      </c>
      <c r="L43" s="96">
        <v>19</v>
      </c>
      <c r="M43" s="96">
        <v>21</v>
      </c>
      <c r="N43" s="96">
        <v>48</v>
      </c>
      <c r="O43" s="96">
        <v>27</v>
      </c>
      <c r="P43" s="96">
        <v>21</v>
      </c>
    </row>
    <row r="44" spans="1:16" s="1" customFormat="1" ht="13.5" customHeight="1">
      <c r="A44" s="31" t="s">
        <v>46</v>
      </c>
      <c r="B44" s="33"/>
      <c r="C44" s="33"/>
      <c r="D44" s="33"/>
      <c r="E44" s="38"/>
      <c r="F44" s="47"/>
      <c r="G44" s="38"/>
      <c r="H44" s="47"/>
      <c r="I44" s="47"/>
      <c r="J44" s="4"/>
      <c r="K44" s="4"/>
      <c r="L44" s="4"/>
      <c r="M44" s="4"/>
      <c r="N44" s="19"/>
      <c r="O44" s="4"/>
      <c r="P44" s="4"/>
    </row>
    <row r="45" spans="1:18" s="1" customFormat="1" ht="13.5" customHeight="1">
      <c r="A45" s="33" t="s">
        <v>61</v>
      </c>
      <c r="B45" s="47"/>
      <c r="C45" s="47"/>
      <c r="D45" s="47"/>
      <c r="E45" s="47"/>
      <c r="F45" s="47"/>
      <c r="G45" s="47"/>
      <c r="H45" s="47"/>
      <c r="I45" s="47"/>
      <c r="J45" s="4"/>
      <c r="K45" s="4"/>
      <c r="L45" s="4"/>
      <c r="M45" s="4"/>
      <c r="N45" s="4"/>
      <c r="O45" s="4"/>
      <c r="P45" s="4"/>
      <c r="Q45" s="4"/>
      <c r="R45" s="4"/>
    </row>
    <row r="46" spans="1:9" ht="12.75">
      <c r="A46" s="32"/>
      <c r="B46" s="32"/>
      <c r="C46" s="32"/>
      <c r="D46" s="32"/>
      <c r="E46" s="32"/>
      <c r="F46" s="32"/>
      <c r="G46" s="41"/>
      <c r="H46" s="32"/>
      <c r="I46" s="32"/>
    </row>
  </sheetData>
  <sheetProtection password="C732" sheet="1"/>
  <mergeCells count="9">
    <mergeCell ref="B4:B6"/>
    <mergeCell ref="H5:J5"/>
    <mergeCell ref="K5:M5"/>
    <mergeCell ref="N5:P5"/>
    <mergeCell ref="E4:P4"/>
    <mergeCell ref="A4:A6"/>
    <mergeCell ref="E5:G5"/>
    <mergeCell ref="C4:C6"/>
    <mergeCell ref="D4:D6"/>
  </mergeCells>
  <printOptions/>
  <pageMargins left="0.26" right="0.33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M17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1" width="8.25390625" style="3" customWidth="1"/>
    <col min="2" max="12" width="7.375" style="3" customWidth="1"/>
    <col min="13" max="16384" width="9.00390625" style="3" customWidth="1"/>
  </cols>
  <sheetData>
    <row r="1" spans="1:12" ht="17.25">
      <c r="A1" s="6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7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thickBot="1">
      <c r="A3" s="20" t="s">
        <v>47</v>
      </c>
      <c r="B3" s="20"/>
      <c r="C3" s="20"/>
      <c r="D3" s="20"/>
      <c r="E3" s="20"/>
      <c r="F3" s="20"/>
      <c r="G3" s="21"/>
      <c r="H3" s="21"/>
      <c r="I3" s="21"/>
      <c r="J3" s="21"/>
      <c r="K3" s="21"/>
      <c r="L3" s="75" t="s">
        <v>5</v>
      </c>
    </row>
    <row r="4" spans="1:12" s="1" customFormat="1" ht="13.5" customHeight="1" thickTop="1">
      <c r="A4" s="121" t="s">
        <v>2</v>
      </c>
      <c r="B4" s="137" t="s">
        <v>11</v>
      </c>
      <c r="C4" s="130" t="s">
        <v>6</v>
      </c>
      <c r="D4" s="131"/>
      <c r="E4" s="131"/>
      <c r="F4" s="140"/>
      <c r="G4" s="130" t="s">
        <v>12</v>
      </c>
      <c r="H4" s="131"/>
      <c r="I4" s="131"/>
      <c r="J4" s="131"/>
      <c r="K4" s="131"/>
      <c r="L4" s="132"/>
    </row>
    <row r="5" spans="1:12" s="1" customFormat="1" ht="6.75" customHeight="1">
      <c r="A5" s="122"/>
      <c r="B5" s="138"/>
      <c r="C5" s="124" t="s">
        <v>48</v>
      </c>
      <c r="D5" s="124" t="s">
        <v>49</v>
      </c>
      <c r="E5" s="124" t="s">
        <v>50</v>
      </c>
      <c r="F5" s="127" t="s">
        <v>51</v>
      </c>
      <c r="G5" s="133" t="s">
        <v>0</v>
      </c>
      <c r="H5" s="133"/>
      <c r="I5" s="133"/>
      <c r="J5" s="133" t="s">
        <v>1</v>
      </c>
      <c r="K5" s="133"/>
      <c r="L5" s="135"/>
    </row>
    <row r="6" spans="1:12" s="1" customFormat="1" ht="6.75" customHeight="1">
      <c r="A6" s="122"/>
      <c r="B6" s="138"/>
      <c r="C6" s="125"/>
      <c r="D6" s="125"/>
      <c r="E6" s="125"/>
      <c r="F6" s="128"/>
      <c r="G6" s="134"/>
      <c r="H6" s="134"/>
      <c r="I6" s="134"/>
      <c r="J6" s="134"/>
      <c r="K6" s="134"/>
      <c r="L6" s="136"/>
    </row>
    <row r="7" spans="1:12" s="1" customFormat="1" ht="13.5" customHeight="1">
      <c r="A7" s="123"/>
      <c r="B7" s="139"/>
      <c r="C7" s="126"/>
      <c r="D7" s="126"/>
      <c r="E7" s="126"/>
      <c r="F7" s="129"/>
      <c r="G7" s="48" t="s">
        <v>7</v>
      </c>
      <c r="H7" s="48" t="s">
        <v>8</v>
      </c>
      <c r="I7" s="48" t="s">
        <v>9</v>
      </c>
      <c r="J7" s="48" t="s">
        <v>7</v>
      </c>
      <c r="K7" s="48" t="s">
        <v>8</v>
      </c>
      <c r="L7" s="49" t="s">
        <v>9</v>
      </c>
    </row>
    <row r="8" spans="1:13" s="1" customFormat="1" ht="13.5" customHeight="1">
      <c r="A8" s="36">
        <v>28</v>
      </c>
      <c r="B8" s="45">
        <v>32</v>
      </c>
      <c r="C8" s="45">
        <v>324</v>
      </c>
      <c r="D8" s="45">
        <v>310</v>
      </c>
      <c r="E8" s="50">
        <v>0</v>
      </c>
      <c r="F8" s="45">
        <v>14</v>
      </c>
      <c r="G8" s="45">
        <v>673</v>
      </c>
      <c r="H8" s="45">
        <v>352</v>
      </c>
      <c r="I8" s="45">
        <v>321</v>
      </c>
      <c r="J8" s="45">
        <v>361</v>
      </c>
      <c r="K8" s="45">
        <v>149</v>
      </c>
      <c r="L8" s="45">
        <v>212</v>
      </c>
      <c r="M8" s="22"/>
    </row>
    <row r="9" spans="1:13" s="1" customFormat="1" ht="13.5" customHeight="1">
      <c r="A9" s="36">
        <v>29</v>
      </c>
      <c r="B9" s="45">
        <v>32</v>
      </c>
      <c r="C9" s="45">
        <v>320</v>
      </c>
      <c r="D9" s="45">
        <v>307</v>
      </c>
      <c r="E9" s="50">
        <v>0</v>
      </c>
      <c r="F9" s="45">
        <v>13</v>
      </c>
      <c r="G9" s="45">
        <v>665</v>
      </c>
      <c r="H9" s="45">
        <v>349</v>
      </c>
      <c r="I9" s="45">
        <v>316</v>
      </c>
      <c r="J9" s="45">
        <v>346</v>
      </c>
      <c r="K9" s="45">
        <v>132</v>
      </c>
      <c r="L9" s="45">
        <v>214</v>
      </c>
      <c r="M9" s="23"/>
    </row>
    <row r="10" spans="1:13" s="1" customFormat="1" ht="13.5" customHeight="1">
      <c r="A10" s="36">
        <v>30</v>
      </c>
      <c r="B10" s="45">
        <v>32</v>
      </c>
      <c r="C10" s="45">
        <v>315</v>
      </c>
      <c r="D10" s="45">
        <v>303</v>
      </c>
      <c r="E10" s="50">
        <v>0</v>
      </c>
      <c r="F10" s="45">
        <v>12</v>
      </c>
      <c r="G10" s="45">
        <v>671</v>
      </c>
      <c r="H10" s="45">
        <v>351</v>
      </c>
      <c r="I10" s="45">
        <v>320</v>
      </c>
      <c r="J10" s="45">
        <v>335</v>
      </c>
      <c r="K10" s="45">
        <v>130</v>
      </c>
      <c r="L10" s="45">
        <v>205</v>
      </c>
      <c r="M10" s="24"/>
    </row>
    <row r="11" spans="1:13" s="1" customFormat="1" ht="13.5" customHeight="1">
      <c r="A11" s="36" t="s">
        <v>63</v>
      </c>
      <c r="B11" s="39">
        <v>32</v>
      </c>
      <c r="C11" s="39">
        <v>319</v>
      </c>
      <c r="D11" s="39">
        <v>306</v>
      </c>
      <c r="E11" s="51">
        <v>0</v>
      </c>
      <c r="F11" s="39">
        <v>13</v>
      </c>
      <c r="G11" s="39">
        <v>685</v>
      </c>
      <c r="H11" s="39">
        <v>361</v>
      </c>
      <c r="I11" s="39">
        <v>324</v>
      </c>
      <c r="J11" s="39">
        <v>311</v>
      </c>
      <c r="K11" s="39">
        <v>137</v>
      </c>
      <c r="L11" s="39">
        <v>174</v>
      </c>
      <c r="M11" s="25"/>
    </row>
    <row r="12" spans="1:13" s="2" customFormat="1" ht="13.5" customHeight="1">
      <c r="A12" s="54">
        <v>2</v>
      </c>
      <c r="B12" s="55">
        <v>32</v>
      </c>
      <c r="C12" s="55">
        <v>331</v>
      </c>
      <c r="D12" s="55">
        <v>317</v>
      </c>
      <c r="E12" s="51">
        <v>0</v>
      </c>
      <c r="F12" s="55">
        <v>14</v>
      </c>
      <c r="G12" s="55">
        <v>700</v>
      </c>
      <c r="H12" s="55">
        <v>368</v>
      </c>
      <c r="I12" s="55">
        <v>332</v>
      </c>
      <c r="J12" s="55">
        <v>332</v>
      </c>
      <c r="K12" s="55">
        <v>151</v>
      </c>
      <c r="L12" s="55">
        <v>181</v>
      </c>
      <c r="M12" s="26"/>
    </row>
    <row r="13" spans="1:13" s="2" customFormat="1" ht="13.5" customHeight="1">
      <c r="A13" s="54"/>
      <c r="B13" s="60"/>
      <c r="C13" s="53"/>
      <c r="D13" s="53"/>
      <c r="E13" s="51"/>
      <c r="F13" s="53"/>
      <c r="G13" s="53"/>
      <c r="H13" s="60"/>
      <c r="I13" s="53"/>
      <c r="J13" s="53"/>
      <c r="K13" s="53"/>
      <c r="L13" s="53"/>
      <c r="M13" s="27"/>
    </row>
    <row r="14" spans="1:13" s="2" customFormat="1" ht="13.5" customHeight="1">
      <c r="A14" s="40" t="s">
        <v>14</v>
      </c>
      <c r="B14" s="88">
        <v>23</v>
      </c>
      <c r="C14" s="83">
        <v>214</v>
      </c>
      <c r="D14" s="83">
        <v>200</v>
      </c>
      <c r="E14" s="89">
        <v>0</v>
      </c>
      <c r="F14" s="89">
        <v>14</v>
      </c>
      <c r="G14" s="83">
        <v>492</v>
      </c>
      <c r="H14" s="83">
        <v>253</v>
      </c>
      <c r="I14" s="83">
        <v>239</v>
      </c>
      <c r="J14" s="83">
        <v>145</v>
      </c>
      <c r="K14" s="83">
        <v>66</v>
      </c>
      <c r="L14" s="83">
        <v>79</v>
      </c>
      <c r="M14" s="28"/>
    </row>
    <row r="15" spans="1:13" s="1" customFormat="1" ht="13.5" customHeight="1">
      <c r="A15" s="42" t="s">
        <v>10</v>
      </c>
      <c r="B15" s="90">
        <v>9</v>
      </c>
      <c r="C15" s="91">
        <v>117</v>
      </c>
      <c r="D15" s="91">
        <v>117</v>
      </c>
      <c r="E15" s="92">
        <v>0</v>
      </c>
      <c r="F15" s="92">
        <v>0</v>
      </c>
      <c r="G15" s="91">
        <v>208</v>
      </c>
      <c r="H15" s="91">
        <v>115</v>
      </c>
      <c r="I15" s="91">
        <v>93</v>
      </c>
      <c r="J15" s="91">
        <v>187</v>
      </c>
      <c r="K15" s="91">
        <v>85</v>
      </c>
      <c r="L15" s="91">
        <v>102</v>
      </c>
      <c r="M15" s="29"/>
    </row>
    <row r="16" spans="1:13" s="1" customFormat="1" ht="13.5" customHeight="1">
      <c r="A16" s="33" t="s">
        <v>52</v>
      </c>
      <c r="B16" s="30"/>
      <c r="C16" s="45"/>
      <c r="D16" s="45"/>
      <c r="E16" s="45"/>
      <c r="F16" s="45"/>
      <c r="G16" s="45"/>
      <c r="H16" s="46"/>
      <c r="I16" s="45"/>
      <c r="J16" s="45"/>
      <c r="K16" s="45"/>
      <c r="L16" s="45"/>
      <c r="M16" s="16"/>
    </row>
    <row r="17" spans="1:9" ht="13.5">
      <c r="A17" s="47"/>
      <c r="B17" s="47"/>
      <c r="C17" s="47"/>
      <c r="D17" s="47"/>
      <c r="E17" s="47"/>
      <c r="F17" s="47"/>
      <c r="G17" s="47"/>
      <c r="H17" s="47"/>
      <c r="I17" s="47"/>
    </row>
  </sheetData>
  <sheetProtection password="C732" sheet="1"/>
  <mergeCells count="10">
    <mergeCell ref="A4:A7"/>
    <mergeCell ref="E5:E7"/>
    <mergeCell ref="F5:F7"/>
    <mergeCell ref="G4:L4"/>
    <mergeCell ref="G5:I6"/>
    <mergeCell ref="J5:L6"/>
    <mergeCell ref="B4:B7"/>
    <mergeCell ref="C4:F4"/>
    <mergeCell ref="C5:C7"/>
    <mergeCell ref="D5:D7"/>
  </mergeCells>
  <printOptions/>
  <pageMargins left="0.25" right="0.4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S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375" style="5" customWidth="1"/>
    <col min="2" max="4" width="5.875" style="5" customWidth="1"/>
    <col min="5" max="7" width="5.375" style="5" customWidth="1"/>
    <col min="8" max="13" width="4.25390625" style="5" customWidth="1"/>
    <col min="14" max="16" width="4.50390625" style="5" customWidth="1"/>
    <col min="17" max="19" width="3.875" style="5" customWidth="1"/>
    <col min="20" max="16384" width="9.00390625" style="5" customWidth="1"/>
  </cols>
  <sheetData>
    <row r="1" spans="1:12" s="3" customFormat="1" ht="17.2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17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9" ht="18" thickBot="1">
      <c r="A3" s="20" t="s">
        <v>54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75" t="s">
        <v>5</v>
      </c>
    </row>
    <row r="4" spans="1:19" s="7" customFormat="1" ht="24" customHeight="1" thickTop="1">
      <c r="A4" s="146" t="s">
        <v>15</v>
      </c>
      <c r="B4" s="148" t="s">
        <v>53</v>
      </c>
      <c r="C4" s="148"/>
      <c r="D4" s="148"/>
      <c r="E4" s="130" t="s">
        <v>55</v>
      </c>
      <c r="F4" s="131"/>
      <c r="G4" s="140"/>
      <c r="H4" s="149" t="s">
        <v>56</v>
      </c>
      <c r="I4" s="150"/>
      <c r="J4" s="150"/>
      <c r="K4" s="130" t="s">
        <v>57</v>
      </c>
      <c r="L4" s="132"/>
      <c r="M4" s="140"/>
      <c r="N4" s="141" t="s">
        <v>58</v>
      </c>
      <c r="O4" s="142"/>
      <c r="P4" s="143"/>
      <c r="Q4" s="144" t="s">
        <v>59</v>
      </c>
      <c r="R4" s="145"/>
      <c r="S4" s="145"/>
    </row>
    <row r="5" spans="1:19" s="7" customFormat="1" ht="16.5" customHeight="1">
      <c r="A5" s="147"/>
      <c r="B5" s="48" t="s">
        <v>7</v>
      </c>
      <c r="C5" s="48" t="s">
        <v>8</v>
      </c>
      <c r="D5" s="48" t="s">
        <v>9</v>
      </c>
      <c r="E5" s="48" t="s">
        <v>7</v>
      </c>
      <c r="F5" s="48" t="s">
        <v>8</v>
      </c>
      <c r="G5" s="48" t="s">
        <v>9</v>
      </c>
      <c r="H5" s="48" t="s">
        <v>7</v>
      </c>
      <c r="I5" s="48" t="s">
        <v>8</v>
      </c>
      <c r="J5" s="49" t="s">
        <v>9</v>
      </c>
      <c r="K5" s="48" t="s">
        <v>7</v>
      </c>
      <c r="L5" s="48" t="s">
        <v>8</v>
      </c>
      <c r="M5" s="9" t="s">
        <v>9</v>
      </c>
      <c r="N5" s="9" t="s">
        <v>7</v>
      </c>
      <c r="O5" s="9" t="s">
        <v>8</v>
      </c>
      <c r="P5" s="9" t="s">
        <v>9</v>
      </c>
      <c r="Q5" s="9" t="s">
        <v>7</v>
      </c>
      <c r="R5" s="9" t="s">
        <v>8</v>
      </c>
      <c r="S5" s="8" t="s">
        <v>9</v>
      </c>
    </row>
    <row r="6" spans="1:19" s="1" customFormat="1" ht="16.5" customHeight="1">
      <c r="A6" s="43">
        <v>28</v>
      </c>
      <c r="B6" s="52">
        <v>2232</v>
      </c>
      <c r="C6" s="52">
        <v>1220</v>
      </c>
      <c r="D6" s="52">
        <v>1012</v>
      </c>
      <c r="E6" s="52">
        <v>2216</v>
      </c>
      <c r="F6" s="52">
        <v>1209</v>
      </c>
      <c r="G6" s="52">
        <v>1007</v>
      </c>
      <c r="H6" s="52">
        <v>6</v>
      </c>
      <c r="I6" s="52">
        <v>2</v>
      </c>
      <c r="J6" s="52">
        <v>4</v>
      </c>
      <c r="K6" s="56">
        <v>2</v>
      </c>
      <c r="L6" s="57">
        <v>2</v>
      </c>
      <c r="M6" s="57">
        <v>0</v>
      </c>
      <c r="N6" s="57">
        <v>8</v>
      </c>
      <c r="O6" s="57">
        <v>7</v>
      </c>
      <c r="P6" s="57">
        <v>1</v>
      </c>
      <c r="Q6" s="57">
        <v>0</v>
      </c>
      <c r="R6" s="57">
        <v>0</v>
      </c>
      <c r="S6" s="57">
        <v>0</v>
      </c>
    </row>
    <row r="7" spans="1:19" s="1" customFormat="1" ht="16.5" customHeight="1">
      <c r="A7" s="36">
        <v>29</v>
      </c>
      <c r="B7" s="76">
        <v>2194</v>
      </c>
      <c r="C7" s="52">
        <v>1165</v>
      </c>
      <c r="D7" s="52">
        <v>1029</v>
      </c>
      <c r="E7" s="52">
        <v>2181</v>
      </c>
      <c r="F7" s="52">
        <v>1154</v>
      </c>
      <c r="G7" s="52">
        <v>1027</v>
      </c>
      <c r="H7" s="52">
        <v>6</v>
      </c>
      <c r="I7" s="52">
        <v>4</v>
      </c>
      <c r="J7" s="52">
        <v>2</v>
      </c>
      <c r="K7" s="57">
        <v>1</v>
      </c>
      <c r="L7" s="57">
        <v>1</v>
      </c>
      <c r="M7" s="57">
        <v>0</v>
      </c>
      <c r="N7" s="57">
        <v>6</v>
      </c>
      <c r="O7" s="57">
        <v>6</v>
      </c>
      <c r="P7" s="57">
        <v>0</v>
      </c>
      <c r="Q7" s="57">
        <v>0</v>
      </c>
      <c r="R7" s="57">
        <v>0</v>
      </c>
      <c r="S7" s="57">
        <v>0</v>
      </c>
    </row>
    <row r="8" spans="1:19" s="1" customFormat="1" ht="16.5" customHeight="1">
      <c r="A8" s="36">
        <v>30</v>
      </c>
      <c r="B8" s="52">
        <v>2204</v>
      </c>
      <c r="C8" s="52">
        <v>1190</v>
      </c>
      <c r="D8" s="52">
        <v>1014</v>
      </c>
      <c r="E8" s="52">
        <v>2171</v>
      </c>
      <c r="F8" s="52">
        <v>1173</v>
      </c>
      <c r="G8" s="52">
        <v>998</v>
      </c>
      <c r="H8" s="52">
        <v>13</v>
      </c>
      <c r="I8" s="52">
        <v>6</v>
      </c>
      <c r="J8" s="52">
        <v>7</v>
      </c>
      <c r="K8" s="57">
        <v>2</v>
      </c>
      <c r="L8" s="57">
        <v>2</v>
      </c>
      <c r="M8" s="57">
        <v>0</v>
      </c>
      <c r="N8" s="57">
        <v>17</v>
      </c>
      <c r="O8" s="57">
        <v>8</v>
      </c>
      <c r="P8" s="57">
        <v>9</v>
      </c>
      <c r="Q8" s="57">
        <v>1</v>
      </c>
      <c r="R8" s="57">
        <v>1</v>
      </c>
      <c r="S8" s="57">
        <v>0</v>
      </c>
    </row>
    <row r="9" spans="1:19" s="1" customFormat="1" ht="16.5" customHeight="1">
      <c r="A9" s="36" t="s">
        <v>63</v>
      </c>
      <c r="B9" s="76">
        <v>2174</v>
      </c>
      <c r="C9" s="52">
        <v>1231</v>
      </c>
      <c r="D9" s="52">
        <v>943</v>
      </c>
      <c r="E9" s="52">
        <v>2147</v>
      </c>
      <c r="F9" s="52">
        <v>1214</v>
      </c>
      <c r="G9" s="52">
        <v>933</v>
      </c>
      <c r="H9" s="52">
        <v>14</v>
      </c>
      <c r="I9" s="52">
        <v>10</v>
      </c>
      <c r="J9" s="52">
        <v>4</v>
      </c>
      <c r="K9" s="57">
        <v>0</v>
      </c>
      <c r="L9" s="57">
        <v>0</v>
      </c>
      <c r="M9" s="57">
        <v>0</v>
      </c>
      <c r="N9" s="57">
        <v>13</v>
      </c>
      <c r="O9" s="57">
        <v>7</v>
      </c>
      <c r="P9" s="57">
        <v>6</v>
      </c>
      <c r="Q9" s="57">
        <v>0</v>
      </c>
      <c r="R9" s="57">
        <v>0</v>
      </c>
      <c r="S9" s="57">
        <v>0</v>
      </c>
    </row>
    <row r="10" spans="1:19" s="1" customFormat="1" ht="16.5" customHeight="1">
      <c r="A10" s="44">
        <v>2</v>
      </c>
      <c r="B10" s="77">
        <v>2153</v>
      </c>
      <c r="C10" s="58" t="s">
        <v>65</v>
      </c>
      <c r="D10" s="58">
        <v>993</v>
      </c>
      <c r="E10" s="58" t="s">
        <v>66</v>
      </c>
      <c r="F10" s="58" t="s">
        <v>67</v>
      </c>
      <c r="G10" s="58">
        <v>985</v>
      </c>
      <c r="H10" s="58">
        <v>18</v>
      </c>
      <c r="I10" s="58">
        <v>13</v>
      </c>
      <c r="J10" s="58">
        <v>5</v>
      </c>
      <c r="K10" s="59">
        <v>1</v>
      </c>
      <c r="L10" s="78">
        <v>0</v>
      </c>
      <c r="M10" s="78">
        <v>1</v>
      </c>
      <c r="N10" s="59">
        <v>9</v>
      </c>
      <c r="O10" s="59">
        <v>7</v>
      </c>
      <c r="P10" s="78">
        <v>2</v>
      </c>
      <c r="Q10" s="59">
        <v>0</v>
      </c>
      <c r="R10" s="59">
        <v>0</v>
      </c>
      <c r="S10" s="59">
        <v>0</v>
      </c>
    </row>
    <row r="11" spans="1:19" s="1" customFormat="1" ht="16.5" customHeight="1">
      <c r="A11" s="31" t="s">
        <v>16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1" customFormat="1" ht="16.5" customHeight="1">
      <c r="A12" s="47" t="s">
        <v>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9" ht="13.5">
      <c r="A13" s="32"/>
      <c r="B13" s="32"/>
      <c r="C13" s="32"/>
      <c r="D13" s="32"/>
      <c r="E13" s="32"/>
      <c r="F13" s="32"/>
      <c r="G13" s="32"/>
      <c r="H13" s="32"/>
      <c r="I13" s="32"/>
    </row>
  </sheetData>
  <sheetProtection password="C732" sheet="1"/>
  <mergeCells count="7">
    <mergeCell ref="N4:P4"/>
    <mergeCell ref="Q4:S4"/>
    <mergeCell ref="K4:M4"/>
    <mergeCell ref="A4:A5"/>
    <mergeCell ref="B4:D4"/>
    <mergeCell ref="E4:G4"/>
    <mergeCell ref="H4:J4"/>
  </mergeCells>
  <printOptions/>
  <pageMargins left="0.34" right="0.43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2020-02-10T08:22:20Z</cp:lastPrinted>
  <dcterms:created xsi:type="dcterms:W3CDTF">2001-07-26T23:48:38Z</dcterms:created>
  <dcterms:modified xsi:type="dcterms:W3CDTF">2021-02-15T02:35:12Z</dcterms:modified>
  <cp:category/>
  <cp:version/>
  <cp:contentType/>
  <cp:contentStatus/>
</cp:coreProperties>
</file>