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013地域施設係\00-01 ☆３ 指定管理＿阿佐谷Ｇ\01_選定委員会\"/>
    </mc:Choice>
  </mc:AlternateContent>
  <bookViews>
    <workbookView xWindow="0" yWindow="0" windowWidth="20490" windowHeight="7530" activeTab="2"/>
  </bookViews>
  <sheets>
    <sheet name="様式６-1" sheetId="3" r:id="rId1"/>
    <sheet name="様式６-2" sheetId="4" r:id="rId2"/>
    <sheet name="様式６-３" sheetId="2" r:id="rId3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2">'様式６-３'!$A$1:$H$65</definedName>
    <definedName name="X02Y01_06">'[1]06'!$S$15</definedName>
    <definedName name="X02Y02_06">'[1]06'!$T$15</definedName>
    <definedName name="X02Y06_06">'[1]06'!$X$15</definedName>
    <definedName name="X02Y07_06">'[1]06'!$Y$15</definedName>
    <definedName name="X03Y01_06">'[1]06'!$S$16</definedName>
    <definedName name="X03Y02_06">'[1]06'!$T$16</definedName>
    <definedName name="X03Y06_06">'[1]06'!$X$16</definedName>
    <definedName name="X03Y07_06">'[1]06'!$Y$16</definedName>
    <definedName name="X04Y01_06">'[1]06'!$S$17</definedName>
    <definedName name="X04Y02_06">'[1]06'!$T$17</definedName>
    <definedName name="X04Y06_06">'[1]06'!$X$17</definedName>
    <definedName name="X04Y07_06">'[1]06'!$Y$17</definedName>
    <definedName name="X05Y01_06">'[1]06'!$S$18</definedName>
    <definedName name="X05Y02_06">'[1]06'!$T$18</definedName>
    <definedName name="X05Y06_06">'[1]06'!$X$18</definedName>
    <definedName name="X05Y07_06">'[1]06'!$Y$18</definedName>
    <definedName name="X06Y01_06">'[1]06'!$S$19</definedName>
    <definedName name="X06Y02_06">'[1]06'!$T$19</definedName>
    <definedName name="X06Y06_06">'[1]06'!$X$19</definedName>
    <definedName name="X06Y07_06">'[1]06'!$Y$19</definedName>
    <definedName name="X17Y06_06">'[1]06'!$X$30</definedName>
    <definedName name="X18Y06_06">'[1]06'!$X$31</definedName>
    <definedName name="X24Y01_06">'[1]06'!$S$37</definedName>
    <definedName name="X24Y06_06">'[1]06'!$X$37</definedName>
    <definedName name="X26Y01_06">'[1]06'!$S$39</definedName>
    <definedName name="X36Y01_06">'[1]06'!$S$49</definedName>
    <definedName name="くろまる">[2]このシートは削除しないでください!$A$12</definedName>
    <definedName name="さいたい">'[2]（災対組織）このシートは削除しないでください'!$A$3:$A$8</definedName>
    <definedName name="しろまる">[2]このシートは削除しないでください!$A$9</definedName>
    <definedName name="事業一覧" localSheetId="1">[3]リスト!#REF!</definedName>
    <definedName name="事業一覧">[3]リスト!#REF!</definedName>
    <definedName name="初動配備先一覧">[4]初動配備先一覧!$A$4:$A$69</definedName>
    <definedName name="初動配備態勢">'[2]（災対組織）このシートは削除しないでください'!$Q$8:$Q$92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2" l="1"/>
  <c r="C35" i="2"/>
  <c r="C33" i="2"/>
  <c r="C25" i="2" l="1"/>
  <c r="C31" i="2" l="1"/>
  <c r="C32" i="2" l="1"/>
  <c r="C8" i="2" l="1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6" i="2"/>
  <c r="C27" i="2"/>
  <c r="C28" i="2"/>
  <c r="C29" i="2"/>
  <c r="C30" i="2"/>
  <c r="C7" i="2"/>
</calcChain>
</file>

<file path=xl/sharedStrings.xml><?xml version="1.0" encoding="utf-8"?>
<sst xmlns="http://schemas.openxmlformats.org/spreadsheetml/2006/main" count="113" uniqueCount="85">
  <si>
    <t>環境衛生</t>
  </si>
  <si>
    <t>電気設備</t>
  </si>
  <si>
    <t>給排水衛生設備</t>
  </si>
  <si>
    <t>割合</t>
    <rPh sb="0" eb="2">
      <t>ワリアイ</t>
    </rPh>
    <phoneticPr fontId="2"/>
  </si>
  <si>
    <t>空調換気設備</t>
  </si>
  <si>
    <t>駐車場管理</t>
  </si>
  <si>
    <t>地域区民センター外構樹木維持管理業務</t>
  </si>
  <si>
    <t>公園維持管理業務</t>
  </si>
  <si>
    <t>巡回警備</t>
  </si>
  <si>
    <t>清掃業務</t>
  </si>
  <si>
    <t>受付案内業務</t>
  </si>
  <si>
    <t>項目</t>
    <rPh sb="0" eb="2">
      <t>コウモク</t>
    </rPh>
    <phoneticPr fontId="2"/>
  </si>
  <si>
    <t>総括責任者・副総括責任者</t>
  </si>
  <si>
    <t>消防用設備</t>
  </si>
  <si>
    <t>建築基準法関係防災設備等</t>
  </si>
  <si>
    <t>自動ドア</t>
  </si>
  <si>
    <t>電話交換機</t>
  </si>
  <si>
    <t>昇降機</t>
  </si>
  <si>
    <t>コピー機・製版印刷機</t>
  </si>
  <si>
    <t>ピアノ調律</t>
  </si>
  <si>
    <t>防犯カメラ</t>
  </si>
  <si>
    <t>機械警備</t>
  </si>
  <si>
    <t>光熱水費</t>
  </si>
  <si>
    <t>修繕費</t>
  </si>
  <si>
    <t>消耗品費</t>
  </si>
  <si>
    <t>廃棄物処理</t>
  </si>
  <si>
    <t>機械設備</t>
  </si>
  <si>
    <t>害虫駆除</t>
  </si>
  <si>
    <t>【令和○年度】＜梅里区民集会所・梅里中央公園＞（※１）</t>
    <phoneticPr fontId="2"/>
  </si>
  <si>
    <t>業務委託による
管理運営費</t>
    <phoneticPr fontId="2"/>
  </si>
  <si>
    <t>（※２）必要な項目は、その他の欄に適宜追加してください。その他項目の経費は、「本指定管理による管理運営費」として算定してください。</t>
    <phoneticPr fontId="2"/>
  </si>
  <si>
    <t>－</t>
    <phoneticPr fontId="2"/>
  </si>
  <si>
    <t>管理運営に要する経費の合計</t>
    <rPh sb="11" eb="12">
      <t>ゴウ</t>
    </rPh>
    <rPh sb="12" eb="13">
      <t>ケイ</t>
    </rPh>
    <phoneticPr fontId="2"/>
  </si>
  <si>
    <t>項目</t>
    <phoneticPr fontId="2"/>
  </si>
  <si>
    <t>（Ｂ）</t>
    <phoneticPr fontId="2"/>
  </si>
  <si>
    <t>経　費　合　計</t>
    <phoneticPr fontId="2"/>
  </si>
  <si>
    <t>（Ｃ）</t>
    <phoneticPr fontId="2"/>
  </si>
  <si>
    <t>収支計画書（様式６-３）</t>
    <phoneticPr fontId="2"/>
  </si>
  <si>
    <t>指定管理業務に要する支出予定額</t>
    <phoneticPr fontId="2"/>
  </si>
  <si>
    <t>管理運営に要する経費</t>
    <phoneticPr fontId="2"/>
  </si>
  <si>
    <t>（様式６－１）収支計画書（収支総括表）</t>
  </si>
  <si>
    <t>項　　　　目</t>
  </si>
  <si>
    <t>見　込　額</t>
  </si>
  <si>
    <t>（様式６－２）収支計画書（収支項目）</t>
  </si>
  <si>
    <t>【令和○年度】</t>
  </si>
  <si>
    <t>阿佐谷地域区民センター</t>
  </si>
  <si>
    <t>梅里区民集会所</t>
  </si>
  <si>
    <r>
      <t>[</t>
    </r>
    <r>
      <rPr>
        <sz val="10.5"/>
        <color theme="1"/>
        <rFont val="ＭＳ 明朝"/>
        <family val="1"/>
        <charset val="128"/>
      </rPr>
      <t>単位：円／税込（</t>
    </r>
    <r>
      <rPr>
        <sz val="10.5"/>
        <color theme="1"/>
        <rFont val="Century"/>
        <family val="1"/>
      </rPr>
      <t>10</t>
    </r>
    <r>
      <rPr>
        <sz val="10.5"/>
        <color theme="1"/>
        <rFont val="ＭＳ 明朝"/>
        <family val="1"/>
        <charset val="128"/>
      </rPr>
      <t>％）</t>
    </r>
    <r>
      <rPr>
        <sz val="10.5"/>
        <color theme="1"/>
        <rFont val="Century"/>
        <family val="1"/>
      </rPr>
      <t>]</t>
    </r>
    <phoneticPr fontId="2"/>
  </si>
  <si>
    <t>令和４年度</t>
    <phoneticPr fontId="2"/>
  </si>
  <si>
    <t>令和５年度</t>
  </si>
  <si>
    <t>令和６年度</t>
  </si>
  <si>
    <t>令和７年度</t>
  </si>
  <si>
    <t>令和８年度</t>
  </si>
  <si>
    <t>[単位：円／税込（10％）]</t>
    <phoneticPr fontId="2"/>
  </si>
  <si>
    <t>阿佐谷地域区民センター・阿佐谷けやき公園・阿佐谷児童館・防災倉庫（※１）</t>
    <phoneticPr fontId="2"/>
  </si>
  <si>
    <t>金額</t>
    <rPh sb="0" eb="2">
      <t>キンガク</t>
    </rPh>
    <phoneticPr fontId="2"/>
  </si>
  <si>
    <t>経　費　合　計（Ｄ）</t>
    <phoneticPr fontId="2"/>
  </si>
  <si>
    <t>利用料金収入</t>
    <phoneticPr fontId="2"/>
  </si>
  <si>
    <t>コピー機・製版印刷機使用料収入</t>
    <phoneticPr fontId="2"/>
  </si>
  <si>
    <t>阿佐谷地域区民センター駐車場の利用料金収入</t>
    <rPh sb="15" eb="17">
      <t>リヨウ</t>
    </rPh>
    <phoneticPr fontId="2"/>
  </si>
  <si>
    <t>計</t>
    <phoneticPr fontId="2"/>
  </si>
  <si>
    <t>金額</t>
    <rPh sb="0" eb="2">
      <t>キンガク</t>
    </rPh>
    <phoneticPr fontId="2"/>
  </si>
  <si>
    <t>収　入　合　計（Ａ）</t>
    <phoneticPr fontId="2"/>
  </si>
  <si>
    <t>（※１）梅里区民集会所・梅里中央公園の管理運営に要する経費は、全て「指定管理業務に要する支出予定額」として算定してください。</t>
  </si>
  <si>
    <t>（※２）必要な項目は、その他の欄に適宜追加してください。</t>
  </si>
  <si>
    <t>指定管理者の収入見込額（Ａ）</t>
    <rPh sb="0" eb="2">
      <t>シテイ</t>
    </rPh>
    <rPh sb="2" eb="5">
      <t>カンリシャ</t>
    </rPh>
    <rPh sb="6" eb="8">
      <t>シュウニュウ</t>
    </rPh>
    <rPh sb="8" eb="10">
      <t>ミコミ</t>
    </rPh>
    <rPh sb="10" eb="11">
      <t>ガク</t>
    </rPh>
    <phoneticPr fontId="2"/>
  </si>
  <si>
    <t>指定管理業務に要する支出予定額〔（Ｂ）＋（Ｄ）〕</t>
    <rPh sb="0" eb="2">
      <t>シテイ</t>
    </rPh>
    <rPh sb="2" eb="4">
      <t>カンリ</t>
    </rPh>
    <rPh sb="4" eb="6">
      <t>ギョウム</t>
    </rPh>
    <rPh sb="7" eb="8">
      <t>ヨウ</t>
    </rPh>
    <rPh sb="10" eb="12">
      <t>シシュツ</t>
    </rPh>
    <rPh sb="12" eb="14">
      <t>ヨテイ</t>
    </rPh>
    <rPh sb="14" eb="15">
      <t>ガク</t>
    </rPh>
    <phoneticPr fontId="2"/>
  </si>
  <si>
    <t>指定管理料　[（Ｂ）＋（Ｄ）－（Ａ）]</t>
    <rPh sb="0" eb="2">
      <t>シテイ</t>
    </rPh>
    <rPh sb="2" eb="4">
      <t>カンリ</t>
    </rPh>
    <rPh sb="4" eb="5">
      <t>リョウ</t>
    </rPh>
    <phoneticPr fontId="2"/>
  </si>
  <si>
    <t>業務委託による管理運営費（Ｃ）</t>
    <rPh sb="0" eb="2">
      <t>ギョウム</t>
    </rPh>
    <rPh sb="2" eb="4">
      <t>イタク</t>
    </rPh>
    <phoneticPr fontId="2"/>
  </si>
  <si>
    <t>複合施設等管理運営費　[ 指定管理料　＋（Ｃ）]</t>
    <rPh sb="0" eb="2">
      <t>フクゴウ</t>
    </rPh>
    <rPh sb="2" eb="4">
      <t>シセツ</t>
    </rPh>
    <rPh sb="4" eb="5">
      <t>トウ</t>
    </rPh>
    <rPh sb="5" eb="7">
      <t>カンリ</t>
    </rPh>
    <rPh sb="7" eb="10">
      <t>ウンエイヒ</t>
    </rPh>
    <rPh sb="13" eb="15">
      <t>シテイ</t>
    </rPh>
    <rPh sb="15" eb="17">
      <t>カンリ</t>
    </rPh>
    <rPh sb="17" eb="18">
      <t>リョウ</t>
    </rPh>
    <phoneticPr fontId="2"/>
  </si>
  <si>
    <t>指定管理者の収入見込額</t>
    <rPh sb="0" eb="2">
      <t>シテイ</t>
    </rPh>
    <rPh sb="2" eb="5">
      <t>カンリシャ</t>
    </rPh>
    <rPh sb="6" eb="8">
      <t>シュウニュウ</t>
    </rPh>
    <rPh sb="8" eb="10">
      <t>ミコミ</t>
    </rPh>
    <rPh sb="10" eb="11">
      <t>ガク</t>
    </rPh>
    <phoneticPr fontId="2"/>
  </si>
  <si>
    <t>機械警備</t>
    <rPh sb="0" eb="2">
      <t>キカイ</t>
    </rPh>
    <rPh sb="2" eb="4">
      <t>ケイビ</t>
    </rPh>
    <phoneticPr fontId="2"/>
  </si>
  <si>
    <t>光熱水費</t>
    <rPh sb="0" eb="4">
      <t>コウネツスイヒ</t>
    </rPh>
    <phoneticPr fontId="2"/>
  </si>
  <si>
    <t>修繕費</t>
    <rPh sb="0" eb="3">
      <t>シュウゼンヒ</t>
    </rPh>
    <phoneticPr fontId="2"/>
  </si>
  <si>
    <t>消耗品費</t>
    <rPh sb="0" eb="3">
      <t>ショウモウヒン</t>
    </rPh>
    <rPh sb="3" eb="4">
      <t>ヒ</t>
    </rPh>
    <phoneticPr fontId="2"/>
  </si>
  <si>
    <t>廃棄物処理</t>
    <rPh sb="0" eb="3">
      <t>ハイキブツ</t>
    </rPh>
    <rPh sb="3" eb="5">
      <t>ショリ</t>
    </rPh>
    <phoneticPr fontId="2"/>
  </si>
  <si>
    <t>製版印刷機</t>
    <rPh sb="0" eb="2">
      <t>セイハン</t>
    </rPh>
    <rPh sb="2" eb="4">
      <t>インサツ</t>
    </rPh>
    <rPh sb="4" eb="5">
      <t>キ</t>
    </rPh>
    <phoneticPr fontId="2"/>
  </si>
  <si>
    <t>防火管理業務</t>
    <rPh sb="0" eb="2">
      <t>ボウカ</t>
    </rPh>
    <rPh sb="2" eb="4">
      <t>カンリ</t>
    </rPh>
    <rPh sb="4" eb="6">
      <t>ギョウム</t>
    </rPh>
    <phoneticPr fontId="2"/>
  </si>
  <si>
    <t>租税公課</t>
    <rPh sb="0" eb="2">
      <t>ソゼイ</t>
    </rPh>
    <rPh sb="2" eb="4">
      <t>コウカ</t>
    </rPh>
    <phoneticPr fontId="2"/>
  </si>
  <si>
    <t>管理諸経費</t>
    <rPh sb="0" eb="2">
      <t>カンリ</t>
    </rPh>
    <rPh sb="2" eb="5">
      <t>ショケイヒ</t>
    </rPh>
    <phoneticPr fontId="2"/>
  </si>
  <si>
    <t>設備管理人件費</t>
    <rPh sb="0" eb="2">
      <t>セツビ</t>
    </rPh>
    <rPh sb="2" eb="4">
      <t>カンリ</t>
    </rPh>
    <rPh sb="4" eb="7">
      <t>ジンケンヒ</t>
    </rPh>
    <phoneticPr fontId="2"/>
  </si>
  <si>
    <t>【令和○年度】</t>
    <phoneticPr fontId="2"/>
  </si>
  <si>
    <t>その他（※２）</t>
    <rPh sb="2" eb="3">
      <t>タ</t>
    </rPh>
    <phoneticPr fontId="2"/>
  </si>
  <si>
    <t>（※１）各項目内の指定管理及び業務委託に係る費用の割合は、暫定のものとなります。それぞれ、「指定管理業務に要する支出予定額」及び「業務委託による管理運営費」として算定してください。</t>
    <rPh sb="46" eb="48">
      <t>シテイ</t>
    </rPh>
    <rPh sb="48" eb="50">
      <t>カンリ</t>
    </rPh>
    <rPh sb="50" eb="52">
      <t>ギョウム</t>
    </rPh>
    <rPh sb="53" eb="54">
      <t>ヨウ</t>
    </rPh>
    <rPh sb="56" eb="58">
      <t>シシュツ</t>
    </rPh>
    <rPh sb="58" eb="60">
      <t>ヨテイ</t>
    </rPh>
    <rPh sb="60" eb="61">
      <t>ガク</t>
    </rPh>
    <phoneticPr fontId="2"/>
  </si>
  <si>
    <t>指定管理業務に要する
支出予定額</t>
    <rPh sb="0" eb="2">
      <t>シテイ</t>
    </rPh>
    <rPh sb="2" eb="4">
      <t>カンリ</t>
    </rPh>
    <rPh sb="4" eb="6">
      <t>ギョウム</t>
    </rPh>
    <rPh sb="7" eb="8">
      <t>ヨウ</t>
    </rPh>
    <rPh sb="11" eb="13">
      <t>シシュツ</t>
    </rPh>
    <rPh sb="13" eb="15">
      <t>ヨテイ</t>
    </rPh>
    <rPh sb="15" eb="16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</si>
</sst>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Century"/>
      <family val="1"/>
    </font>
    <font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39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justify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33" xfId="0" applyFont="1" applyBorder="1">
      <alignment vertical="center"/>
    </xf>
    <xf numFmtId="0" fontId="5" fillId="0" borderId="40" xfId="0" applyFont="1" applyBorder="1">
      <alignment vertical="center"/>
    </xf>
    <xf numFmtId="0" fontId="5" fillId="0" borderId="32" xfId="0" applyFont="1" applyBorder="1">
      <alignment vertical="center"/>
    </xf>
    <xf numFmtId="0" fontId="5" fillId="0" borderId="42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30" xfId="0" applyFont="1" applyBorder="1" applyAlignment="1">
      <alignment vertical="center" shrinkToFit="1"/>
    </xf>
    <xf numFmtId="0" fontId="4" fillId="0" borderId="29" xfId="0" applyFont="1" applyBorder="1" applyAlignment="1">
      <alignment vertical="center" shrinkToFit="1"/>
    </xf>
    <xf numFmtId="0" fontId="5" fillId="0" borderId="0" xfId="0" applyFont="1" applyAlignment="1">
      <alignment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4" xfId="0" applyFont="1" applyBorder="1" applyAlignment="1">
      <alignment vertical="center" shrinkToFit="1"/>
    </xf>
    <xf numFmtId="9" fontId="4" fillId="0" borderId="9" xfId="2" applyFont="1" applyBorder="1">
      <alignment vertical="center"/>
    </xf>
    <xf numFmtId="9" fontId="4" fillId="0" borderId="21" xfId="0" applyNumberFormat="1" applyFont="1" applyBorder="1" applyAlignment="1">
      <alignment horizontal="right" vertical="center"/>
    </xf>
    <xf numFmtId="9" fontId="4" fillId="0" borderId="9" xfId="0" applyNumberFormat="1" applyFont="1" applyBorder="1">
      <alignment vertical="center"/>
    </xf>
    <xf numFmtId="0" fontId="4" fillId="0" borderId="25" xfId="0" applyFont="1" applyBorder="1" applyAlignment="1">
      <alignment vertical="center" shrinkToFit="1"/>
    </xf>
    <xf numFmtId="9" fontId="4" fillId="0" borderId="4" xfId="2" applyFont="1" applyBorder="1">
      <alignment vertical="center"/>
    </xf>
    <xf numFmtId="9" fontId="4" fillId="0" borderId="22" xfId="0" applyNumberFormat="1" applyFont="1" applyBorder="1">
      <alignment vertical="center"/>
    </xf>
    <xf numFmtId="38" fontId="4" fillId="0" borderId="4" xfId="1" applyFont="1" applyBorder="1" applyAlignment="1">
      <alignment horizontal="right" vertical="center"/>
    </xf>
    <xf numFmtId="9" fontId="4" fillId="0" borderId="4" xfId="0" applyNumberFormat="1" applyFont="1" applyBorder="1">
      <alignment vertical="center"/>
    </xf>
    <xf numFmtId="0" fontId="4" fillId="0" borderId="25" xfId="0" applyFont="1" applyBorder="1" applyAlignment="1">
      <alignment vertical="center" wrapText="1" shrinkToFit="1"/>
    </xf>
    <xf numFmtId="38" fontId="4" fillId="0" borderId="61" xfId="0" applyNumberFormat="1" applyFont="1" applyBorder="1" applyAlignment="1">
      <alignment vertical="center" wrapText="1"/>
    </xf>
    <xf numFmtId="0" fontId="4" fillId="0" borderId="47" xfId="0" applyFont="1" applyBorder="1" applyAlignment="1">
      <alignment vertical="center" wrapText="1"/>
    </xf>
    <xf numFmtId="0" fontId="4" fillId="0" borderId="48" xfId="0" applyFont="1" applyBorder="1" applyAlignment="1">
      <alignment vertical="center" wrapText="1"/>
    </xf>
    <xf numFmtId="38" fontId="4" fillId="0" borderId="62" xfId="0" applyNumberFormat="1" applyFont="1" applyBorder="1" applyAlignment="1">
      <alignment vertical="center" wrapText="1"/>
    </xf>
    <xf numFmtId="0" fontId="4" fillId="0" borderId="55" xfId="0" applyFont="1" applyBorder="1" applyAlignment="1">
      <alignment vertical="center" wrapText="1"/>
    </xf>
    <xf numFmtId="0" fontId="4" fillId="0" borderId="56" xfId="0" applyFont="1" applyBorder="1" applyAlignment="1">
      <alignment vertical="center" wrapText="1"/>
    </xf>
    <xf numFmtId="38" fontId="4" fillId="0" borderId="63" xfId="0" applyNumberFormat="1" applyFont="1" applyBorder="1" applyAlignment="1">
      <alignment vertical="center" wrapText="1"/>
    </xf>
    <xf numFmtId="0" fontId="4" fillId="0" borderId="59" xfId="0" applyFont="1" applyBorder="1" applyAlignment="1">
      <alignment vertical="center" wrapText="1"/>
    </xf>
    <xf numFmtId="0" fontId="4" fillId="0" borderId="60" xfId="0" applyFont="1" applyBorder="1" applyAlignment="1">
      <alignment vertical="center" wrapText="1"/>
    </xf>
    <xf numFmtId="0" fontId="4" fillId="0" borderId="49" xfId="0" applyFont="1" applyBorder="1" applyAlignment="1">
      <alignment vertical="center" wrapText="1"/>
    </xf>
    <xf numFmtId="0" fontId="4" fillId="0" borderId="50" xfId="0" applyFont="1" applyBorder="1" applyAlignment="1">
      <alignment vertical="center" wrapText="1"/>
    </xf>
    <xf numFmtId="38" fontId="4" fillId="0" borderId="20" xfId="0" applyNumberFormat="1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52" xfId="0" applyFont="1" applyBorder="1" applyAlignment="1">
      <alignment vertical="center" wrapText="1"/>
    </xf>
    <xf numFmtId="0" fontId="4" fillId="0" borderId="46" xfId="0" applyFont="1" applyBorder="1" applyAlignment="1">
      <alignment vertical="center" wrapText="1"/>
    </xf>
    <xf numFmtId="38" fontId="4" fillId="0" borderId="44" xfId="0" applyNumberFormat="1" applyFont="1" applyBorder="1" applyAlignment="1">
      <alignment vertical="center" wrapText="1"/>
    </xf>
    <xf numFmtId="38" fontId="4" fillId="0" borderId="39" xfId="0" applyNumberFormat="1" applyFont="1" applyBorder="1" applyAlignment="1">
      <alignment horizontal="right" vertical="center" wrapText="1"/>
    </xf>
    <xf numFmtId="38" fontId="4" fillId="0" borderId="41" xfId="0" applyNumberFormat="1" applyFont="1" applyBorder="1" applyAlignment="1">
      <alignment horizontal="right" vertical="center" wrapText="1"/>
    </xf>
    <xf numFmtId="38" fontId="4" fillId="0" borderId="37" xfId="0" applyNumberFormat="1" applyFont="1" applyBorder="1" applyAlignment="1">
      <alignment horizontal="right" vertical="center" wrapText="1"/>
    </xf>
    <xf numFmtId="38" fontId="4" fillId="0" borderId="0" xfId="0" applyNumberFormat="1" applyFont="1">
      <alignment vertical="center"/>
    </xf>
    <xf numFmtId="38" fontId="4" fillId="0" borderId="61" xfId="1" applyFont="1" applyBorder="1" applyAlignment="1">
      <alignment vertical="center" wrapText="1"/>
    </xf>
    <xf numFmtId="38" fontId="4" fillId="0" borderId="62" xfId="1" applyFont="1" applyBorder="1" applyAlignment="1">
      <alignment vertical="center" wrapText="1"/>
    </xf>
    <xf numFmtId="38" fontId="4" fillId="0" borderId="64" xfId="1" applyFont="1" applyBorder="1" applyAlignment="1">
      <alignment vertical="center" wrapText="1"/>
    </xf>
    <xf numFmtId="38" fontId="4" fillId="0" borderId="16" xfId="1" applyFont="1" applyFill="1" applyBorder="1">
      <alignment vertical="center"/>
    </xf>
    <xf numFmtId="38" fontId="4" fillId="0" borderId="17" xfId="1" applyFont="1" applyFill="1" applyBorder="1">
      <alignment vertical="center"/>
    </xf>
    <xf numFmtId="38" fontId="4" fillId="0" borderId="9" xfId="1" applyNumberFormat="1" applyFont="1" applyBorder="1" applyAlignment="1">
      <alignment horizontal="right" vertical="center"/>
    </xf>
    <xf numFmtId="38" fontId="4" fillId="0" borderId="4" xfId="1" applyNumberFormat="1" applyFont="1" applyBorder="1" applyAlignment="1">
      <alignment horizontal="right" vertical="center"/>
    </xf>
    <xf numFmtId="38" fontId="4" fillId="0" borderId="70" xfId="1" applyNumberFormat="1" applyFont="1" applyBorder="1" applyAlignment="1">
      <alignment horizontal="right" vertical="center"/>
    </xf>
    <xf numFmtId="38" fontId="4" fillId="0" borderId="32" xfId="1" applyNumberFormat="1" applyFont="1" applyBorder="1" applyAlignment="1">
      <alignment horizontal="right" vertical="center"/>
    </xf>
    <xf numFmtId="0" fontId="6" fillId="0" borderId="25" xfId="0" applyFont="1" applyBorder="1" applyAlignment="1">
      <alignment vertical="center" shrinkToFit="1"/>
    </xf>
    <xf numFmtId="9" fontId="6" fillId="0" borderId="4" xfId="2" applyFont="1" applyBorder="1">
      <alignment vertical="center"/>
    </xf>
    <xf numFmtId="38" fontId="6" fillId="0" borderId="17" xfId="1" applyFont="1" applyFill="1" applyBorder="1">
      <alignment vertical="center"/>
    </xf>
    <xf numFmtId="9" fontId="6" fillId="0" borderId="22" xfId="0" applyNumberFormat="1" applyFont="1" applyBorder="1">
      <alignment vertical="center"/>
    </xf>
    <xf numFmtId="38" fontId="6" fillId="0" borderId="4" xfId="1" applyNumberFormat="1" applyFont="1" applyBorder="1" applyAlignment="1">
      <alignment horizontal="right" vertical="center"/>
    </xf>
    <xf numFmtId="9" fontId="6" fillId="0" borderId="4" xfId="0" applyNumberFormat="1" applyFont="1" applyBorder="1">
      <alignment vertical="center"/>
    </xf>
    <xf numFmtId="38" fontId="6" fillId="0" borderId="4" xfId="1" applyFont="1" applyBorder="1" applyAlignment="1">
      <alignment horizontal="right" vertical="center"/>
    </xf>
    <xf numFmtId="38" fontId="6" fillId="0" borderId="32" xfId="1" applyFont="1" applyBorder="1" applyAlignment="1">
      <alignment horizontal="right" vertical="center"/>
    </xf>
    <xf numFmtId="38" fontId="6" fillId="0" borderId="70" xfId="1" applyFont="1" applyBorder="1" applyAlignment="1">
      <alignment horizontal="right" vertical="center"/>
    </xf>
    <xf numFmtId="38" fontId="6" fillId="0" borderId="13" xfId="1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38" fontId="6" fillId="0" borderId="8" xfId="0" applyNumberFormat="1" applyFont="1" applyBorder="1" applyAlignment="1">
      <alignment vertical="center" wrapText="1"/>
    </xf>
    <xf numFmtId="0" fontId="6" fillId="0" borderId="23" xfId="0" applyFont="1" applyBorder="1" applyAlignment="1">
      <alignment horizontal="center" vertical="center" wrapText="1"/>
    </xf>
    <xf numFmtId="38" fontId="6" fillId="0" borderId="67" xfId="0" applyNumberFormat="1" applyFont="1" applyBorder="1" applyAlignment="1">
      <alignment vertical="center" wrapText="1"/>
    </xf>
    <xf numFmtId="0" fontId="6" fillId="0" borderId="29" xfId="0" applyFont="1" applyBorder="1" applyAlignment="1">
      <alignment vertical="center" shrinkToFit="1"/>
    </xf>
    <xf numFmtId="0" fontId="6" fillId="0" borderId="0" xfId="0" applyFont="1">
      <alignment vertical="center"/>
    </xf>
    <xf numFmtId="0" fontId="6" fillId="0" borderId="26" xfId="0" applyFont="1" applyBorder="1" applyAlignment="1">
      <alignment horizontal="center" vertical="center" wrapText="1"/>
    </xf>
    <xf numFmtId="38" fontId="6" fillId="0" borderId="0" xfId="0" applyNumberFormat="1" applyFont="1">
      <alignment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textRotation="255" wrapText="1"/>
    </xf>
    <xf numFmtId="0" fontId="4" fillId="0" borderId="29" xfId="0" applyFont="1" applyBorder="1" applyAlignment="1">
      <alignment horizontal="center" vertical="center" textRotation="255" wrapText="1"/>
    </xf>
    <xf numFmtId="0" fontId="4" fillId="0" borderId="26" xfId="0" applyFont="1" applyBorder="1" applyAlignment="1">
      <alignment horizontal="center" vertical="center" textRotation="255" wrapText="1"/>
    </xf>
    <xf numFmtId="0" fontId="4" fillId="0" borderId="65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38" fontId="6" fillId="0" borderId="69" xfId="1" applyFont="1" applyBorder="1" applyAlignment="1">
      <alignment vertical="center" wrapText="1"/>
    </xf>
    <xf numFmtId="38" fontId="6" fillId="0" borderId="27" xfId="1" applyFont="1" applyBorder="1" applyAlignment="1">
      <alignment vertical="center" wrapText="1"/>
    </xf>
    <xf numFmtId="38" fontId="6" fillId="0" borderId="68" xfId="1" applyFont="1" applyBorder="1" applyAlignment="1">
      <alignment vertical="center" wrapText="1"/>
    </xf>
    <xf numFmtId="38" fontId="6" fillId="0" borderId="28" xfId="1" applyFont="1" applyBorder="1" applyAlignment="1">
      <alignment vertical="center" wrapText="1"/>
    </xf>
    <xf numFmtId="38" fontId="4" fillId="0" borderId="69" xfId="1" applyFont="1" applyBorder="1" applyAlignment="1">
      <alignment vertical="center" wrapText="1"/>
    </xf>
    <xf numFmtId="38" fontId="4" fillId="0" borderId="27" xfId="1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vertical="center" wrapText="1"/>
    </xf>
    <xf numFmtId="0" fontId="4" fillId="0" borderId="6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38" fontId="4" fillId="0" borderId="31" xfId="1" applyFont="1" applyBorder="1" applyAlignment="1">
      <alignment vertical="center" wrapText="1"/>
    </xf>
    <xf numFmtId="38" fontId="4" fillId="0" borderId="12" xfId="1" applyFont="1" applyBorder="1" applyAlignment="1">
      <alignment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1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454;&#32013;&#35519;&#25972;&#25285;&#24403;/&#27770;&#31639;&#38306;&#20418;&#65288;&#19981;&#32013;&#27424;&#25613;&#21547;&#12416;&#65289;/H25&#24180;&#24230;/&#36001;&#25919;&#35506;&#25552;&#20986;&#20998;/04%20&#27770;&#31639;&#32113;&#35336;&#31532;6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00&#35519;&#26619;&#22238;&#31572;&#65288;&#20182;&#37096;&#35506;&#65289;/1&#25919;&#31574;&#32076;&#21942;&#37096;&#12539;&#32207;&#21209;&#37096;&#12539;&#21361;&#27231;&#31649;&#29702;&#23460;/&#38450;&#28797;&#35506;/00_&#37197;&#20633;&#24907;&#21218;&#21029;&#32887;&#21729;&#21205;&#21729;&#34920;/H30/&#22238;&#31572;&#65288;&#31649;&#29702;&#35506;&#12408;&#65289;/&#9312;&#65288;&#22238;&#31572;&#26360;&#24335;&#65289;&#12304;&#22320;&#22495;&#35506;&#12305;&#37197;&#20633;&#24907;&#21218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14&#22320;&#22495;&#26045;&#35373;&#35336;&#30011;&#35519;&#25972;&#25285;&#24403;/01-03_&#9734;&#38463;&#20304;&#35895;&#26032;&#31689;&#31227;&#36578;&#65306;&#12369;&#12420;&#12365;/&#9734;04%20&#22522;&#26412;&#65291;&#23455;&#26045;&#35373;&#35336;&#22996;&#35351;/05_&#21029;&#32025;4&#12288;&#35036;&#21161;&#34920;&#65288;&#38598;&#35336;&#34920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9733;&#35506;&#23554;&#29992;&#9733;/&#9312;&#31649;&#29702;&#20418;/&#21508;&#31278;&#35519;&#26619;&#12539;&#22577;&#21578;&#12539;&#22238;&#31572;/&#9733;&#24179;&#25104;28&#24180;&#24230;%20&#22238;&#31572;/&#12295;&#38450;&#28797;&#35506;/290220&#38663;&#28797;&#26178;&#12398;&#21021;&#21205;&#37197;&#20633;&#24907;&#21218;&#35201;&#21729;&#12398;&#37197;&#20633;&#20808;&#24076;&#26395;&#35519;&#26619;&#12395;&#12388;&#12356;&#12390;(&#20381;&#38972;/&#22238;&#31572;/&#12304;&#26441;&#20006;&#31119;&#31049;&#20107;&#21209;&#25152;&#12305;&#21021;&#21205;&#37197;&#20633;&#24907;&#21218;&#12395;&#12362;&#12369;&#12427;&#37197;&#20633;&#20808;&#24076;&#26395;%20&#22238;&#31572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6"/>
      <sheetName val="（参考）24年度確定版"/>
      <sheetName val="（注）"/>
      <sheetName val="04 決算統計第6表"/>
    </sheetNames>
    <sheetDataSet>
      <sheetData sheetId="0">
        <row r="15">
          <cell r="S15">
            <v>59478873</v>
          </cell>
          <cell r="T15">
            <v>3122223</v>
          </cell>
          <cell r="X15">
            <v>58529133</v>
          </cell>
          <cell r="Y15">
            <v>1086720</v>
          </cell>
        </row>
        <row r="16">
          <cell r="S16">
            <v>56158750</v>
          </cell>
          <cell r="T16">
            <v>3097573</v>
          </cell>
          <cell r="X16">
            <v>55215294</v>
          </cell>
          <cell r="Y16">
            <v>1080574</v>
          </cell>
        </row>
        <row r="17">
          <cell r="S17">
            <v>908850</v>
          </cell>
          <cell r="T17">
            <v>26329.01</v>
          </cell>
          <cell r="X17">
            <v>861124</v>
          </cell>
          <cell r="Y17">
            <v>16208.51</v>
          </cell>
        </row>
        <row r="18">
          <cell r="S18">
            <v>55249900</v>
          </cell>
          <cell r="T18">
            <v>3071243.99</v>
          </cell>
          <cell r="X18">
            <v>54354170</v>
          </cell>
          <cell r="Y18">
            <v>1064365.49</v>
          </cell>
        </row>
        <row r="19">
          <cell r="S19">
            <v>768083</v>
          </cell>
          <cell r="T19">
            <v>0</v>
          </cell>
          <cell r="X19">
            <v>768083</v>
          </cell>
        </row>
        <row r="30">
          <cell r="X30">
            <v>126407</v>
          </cell>
        </row>
        <row r="31">
          <cell r="X31">
            <v>3187432</v>
          </cell>
        </row>
        <row r="37">
          <cell r="S37">
            <v>0</v>
          </cell>
          <cell r="X37">
            <v>0</v>
          </cell>
        </row>
        <row r="39">
          <cell r="S39">
            <v>10647</v>
          </cell>
        </row>
        <row r="49">
          <cell r="S49">
            <v>0</v>
          </cell>
        </row>
      </sheetData>
      <sheetData sheetId="1">
        <row r="16">
          <cell r="S16">
            <v>56773344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用 "/>
      <sheetName val="記入例"/>
      <sheetName val="インポート用"/>
      <sheetName val="（災対組織）このシートは削除しないでください"/>
      <sheetName val="このシートは削除しないでください"/>
    </sheetNames>
    <sheetDataSet>
      <sheetData sheetId="0"/>
      <sheetData sheetId="1"/>
      <sheetData sheetId="2"/>
      <sheetData sheetId="3">
        <row r="3">
          <cell r="A3" t="str">
            <v>本部長室</v>
          </cell>
        </row>
        <row r="4">
          <cell r="A4" t="str">
            <v>災対総務部</v>
          </cell>
        </row>
        <row r="5">
          <cell r="A5" t="str">
            <v>救援部</v>
          </cell>
        </row>
        <row r="6">
          <cell r="A6" t="str">
            <v>医療救護部</v>
          </cell>
        </row>
        <row r="7">
          <cell r="A7" t="str">
            <v>災対都市整備部</v>
          </cell>
        </row>
        <row r="8">
          <cell r="A8" t="str">
            <v>災対清掃部</v>
          </cell>
          <cell r="Q8" t="str">
            <v>本庁</v>
          </cell>
        </row>
        <row r="9">
          <cell r="Q9" t="str">
            <v>杉並第一小</v>
          </cell>
        </row>
        <row r="10">
          <cell r="Q10" t="str">
            <v>杉並第二小</v>
          </cell>
        </row>
        <row r="11">
          <cell r="Q11" t="str">
            <v>杉並第三小</v>
          </cell>
        </row>
        <row r="12">
          <cell r="Q12" t="str">
            <v>杉並第四小</v>
          </cell>
        </row>
        <row r="13">
          <cell r="Q13" t="str">
            <v>天沼小</v>
          </cell>
        </row>
        <row r="14">
          <cell r="Q14" t="str">
            <v>杉並第六小</v>
          </cell>
        </row>
        <row r="15">
          <cell r="Q15" t="str">
            <v>杉並第七小</v>
          </cell>
        </row>
        <row r="16">
          <cell r="Q16" t="str">
            <v>杉並第八小</v>
          </cell>
        </row>
        <row r="17">
          <cell r="Q17" t="str">
            <v>杉並第九小</v>
          </cell>
        </row>
        <row r="18">
          <cell r="Q18" t="str">
            <v>杉並第十小</v>
          </cell>
        </row>
        <row r="19">
          <cell r="Q19" t="str">
            <v>保育室若杉（旧若杉小）</v>
          </cell>
        </row>
        <row r="20">
          <cell r="Q20" t="str">
            <v>西田小</v>
          </cell>
        </row>
        <row r="21">
          <cell r="Q21" t="str">
            <v>東田小</v>
          </cell>
        </row>
        <row r="22">
          <cell r="Q22" t="str">
            <v>馬橋小</v>
          </cell>
        </row>
        <row r="23">
          <cell r="Q23" t="str">
            <v>桃井第一小</v>
          </cell>
        </row>
        <row r="24">
          <cell r="Q24" t="str">
            <v>桃井第二小</v>
          </cell>
        </row>
        <row r="25">
          <cell r="Q25" t="str">
            <v>桃井第三小</v>
          </cell>
        </row>
        <row r="26">
          <cell r="Q26" t="str">
            <v>桃井第四小</v>
          </cell>
        </row>
        <row r="27">
          <cell r="Q27" t="str">
            <v>桃井第五小</v>
          </cell>
        </row>
        <row r="28">
          <cell r="Q28" t="str">
            <v>四宮小</v>
          </cell>
        </row>
        <row r="29">
          <cell r="Q29" t="str">
            <v>荻窪小</v>
          </cell>
        </row>
        <row r="30">
          <cell r="Q30" t="str">
            <v>井荻小</v>
          </cell>
        </row>
        <row r="31">
          <cell r="Q31" t="str">
            <v>沓掛小</v>
          </cell>
        </row>
        <row r="32">
          <cell r="Q32" t="str">
            <v>高井戸小</v>
          </cell>
        </row>
        <row r="33">
          <cell r="Q33" t="str">
            <v>高井戸第二小</v>
          </cell>
        </row>
        <row r="34">
          <cell r="Q34" t="str">
            <v>高井戸第三小</v>
          </cell>
        </row>
        <row r="35">
          <cell r="Q35" t="str">
            <v>高井戸第四小</v>
          </cell>
        </row>
        <row r="36">
          <cell r="Q36" t="str">
            <v>松庵小</v>
          </cell>
        </row>
        <row r="37">
          <cell r="Q37" t="str">
            <v>浜田山小</v>
          </cell>
        </row>
        <row r="38">
          <cell r="Q38" t="str">
            <v>富士見丘小</v>
          </cell>
        </row>
        <row r="39">
          <cell r="Q39" t="str">
            <v>大宮小</v>
          </cell>
        </row>
        <row r="40">
          <cell r="Q40" t="str">
            <v>旧新泉小</v>
          </cell>
        </row>
        <row r="41">
          <cell r="Q41" t="str">
            <v>堀之内小</v>
          </cell>
        </row>
        <row r="42">
          <cell r="Q42" t="str">
            <v>和田小</v>
          </cell>
        </row>
        <row r="43">
          <cell r="Q43" t="str">
            <v>方南小</v>
          </cell>
        </row>
        <row r="44">
          <cell r="Q44" t="str">
            <v>永福小</v>
          </cell>
        </row>
        <row r="45">
          <cell r="Q45" t="str">
            <v>済美小</v>
          </cell>
        </row>
        <row r="46">
          <cell r="Q46" t="str">
            <v>八成小</v>
          </cell>
        </row>
        <row r="47">
          <cell r="Q47" t="str">
            <v>三谷小</v>
          </cell>
        </row>
        <row r="48">
          <cell r="Q48" t="str">
            <v>松ノ木小</v>
          </cell>
        </row>
        <row r="49">
          <cell r="Q49" t="str">
            <v>高井戸東小</v>
          </cell>
        </row>
        <row r="50">
          <cell r="Q50" t="str">
            <v>久我山小</v>
          </cell>
        </row>
        <row r="51">
          <cell r="Q51" t="str">
            <v>高円寺中</v>
          </cell>
        </row>
        <row r="52">
          <cell r="Q52" t="str">
            <v>高南中</v>
          </cell>
        </row>
        <row r="53">
          <cell r="Q53" t="str">
            <v>杉森中</v>
          </cell>
        </row>
        <row r="54">
          <cell r="Q54" t="str">
            <v>阿佐ヶ谷中</v>
          </cell>
        </row>
        <row r="55">
          <cell r="Q55" t="str">
            <v>東田中</v>
          </cell>
        </row>
        <row r="56">
          <cell r="Q56" t="str">
            <v>松溪中</v>
          </cell>
        </row>
        <row r="57">
          <cell r="Q57" t="str">
            <v>天沼中</v>
          </cell>
        </row>
        <row r="58">
          <cell r="Q58" t="str">
            <v>東原中</v>
          </cell>
        </row>
        <row r="59">
          <cell r="Q59" t="str">
            <v>中瀬中</v>
          </cell>
        </row>
        <row r="60">
          <cell r="Q60" t="str">
            <v>井荻中</v>
          </cell>
        </row>
        <row r="61">
          <cell r="Q61" t="str">
            <v>井草中</v>
          </cell>
        </row>
        <row r="62">
          <cell r="Q62" t="str">
            <v>荻窪中</v>
          </cell>
        </row>
        <row r="63">
          <cell r="Q63" t="str">
            <v>神明中</v>
          </cell>
        </row>
        <row r="64">
          <cell r="Q64" t="str">
            <v>宮前中</v>
          </cell>
        </row>
        <row r="65">
          <cell r="Q65" t="str">
            <v>富士見丘中</v>
          </cell>
        </row>
        <row r="66">
          <cell r="Q66" t="str">
            <v>高井戸中</v>
          </cell>
        </row>
        <row r="67">
          <cell r="Q67" t="str">
            <v>向陽中</v>
          </cell>
        </row>
        <row r="68">
          <cell r="Q68" t="str">
            <v>松ノ木中</v>
          </cell>
        </row>
        <row r="69">
          <cell r="Q69" t="str">
            <v>大宮中</v>
          </cell>
        </row>
        <row r="70">
          <cell r="Q70" t="str">
            <v>泉南中</v>
          </cell>
        </row>
        <row r="71">
          <cell r="Q71" t="str">
            <v>和田中</v>
          </cell>
        </row>
        <row r="72">
          <cell r="Q72" t="str">
            <v>西宮中</v>
          </cell>
        </row>
        <row r="73">
          <cell r="Q73" t="str">
            <v>杉並和泉学園</v>
          </cell>
        </row>
        <row r="74">
          <cell r="Q74" t="str">
            <v>井草地域区民センター</v>
          </cell>
        </row>
        <row r="75">
          <cell r="Q75" t="str">
            <v>荻窪地域区民センター</v>
          </cell>
        </row>
        <row r="76">
          <cell r="Q76" t="str">
            <v>阿佐谷地域区民センター</v>
          </cell>
        </row>
        <row r="77">
          <cell r="Q77" t="str">
            <v>西荻地域区民センター</v>
          </cell>
        </row>
        <row r="78">
          <cell r="Q78" t="str">
            <v>高円寺地域区民センター</v>
          </cell>
        </row>
        <row r="79">
          <cell r="Q79" t="str">
            <v>高井戸地域区民センター</v>
          </cell>
        </row>
        <row r="80">
          <cell r="Q80" t="str">
            <v>永福和泉地域区民センター</v>
          </cell>
        </row>
        <row r="81">
          <cell r="Q81" t="str">
            <v>杉並保健所</v>
          </cell>
        </row>
        <row r="82">
          <cell r="Q82" t="str">
            <v>高井戸保健センター</v>
          </cell>
        </row>
        <row r="83">
          <cell r="Q83" t="str">
            <v>高円寺保健センター</v>
          </cell>
        </row>
        <row r="84">
          <cell r="Q84" t="str">
            <v>山中病院</v>
          </cell>
        </row>
        <row r="85">
          <cell r="Q85" t="str">
            <v>東京衛生病院</v>
          </cell>
        </row>
        <row r="86">
          <cell r="Q86" t="str">
            <v>城西病院</v>
          </cell>
        </row>
        <row r="87">
          <cell r="Q87" t="str">
            <v>荻窪病院</v>
          </cell>
        </row>
        <row r="88">
          <cell r="Q88" t="str">
            <v>救世軍ブース記念病院</v>
          </cell>
        </row>
        <row r="89">
          <cell r="Q89" t="str">
            <v>浴風会病院</v>
          </cell>
        </row>
        <row r="90">
          <cell r="Q90" t="str">
            <v>河北総合病院</v>
          </cell>
        </row>
        <row r="91">
          <cell r="Q91" t="str">
            <v>清川病院</v>
          </cell>
        </row>
        <row r="92">
          <cell r="Q92" t="str">
            <v>浜田山病院</v>
          </cell>
        </row>
      </sheetData>
      <sheetData sheetId="4">
        <row r="9">
          <cell r="A9" t="str">
            <v>○</v>
          </cell>
        </row>
        <row r="12">
          <cell r="A12" t="str">
            <v>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地域住民活動の支援"/>
      <sheetName val="地域区民センター等の整備"/>
      <sheetName val="NPO等の活動支援"/>
      <sheetName val="地域人材の育成"/>
      <sheetName val="リスト"/>
    </sheetNames>
    <sheetDataSet>
      <sheetData sheetId="0" refreshError="1"/>
      <sheetData sheetId="1"/>
      <sheetData sheetId="2" refreshError="1"/>
      <sheetData sheetId="3" refreshError="1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書"/>
      <sheetName val="初動配備先一覧"/>
      <sheetName val="Sheet1"/>
    </sheetNames>
    <sheetDataSet>
      <sheetData sheetId="0" refreshError="1"/>
      <sheetData sheetId="1">
        <row r="4">
          <cell r="A4" t="str">
            <v>杉並第一小</v>
          </cell>
        </row>
        <row r="5">
          <cell r="A5" t="str">
            <v>杉並第二小</v>
          </cell>
        </row>
        <row r="6">
          <cell r="A6" t="str">
            <v>杉並第三小</v>
          </cell>
        </row>
        <row r="7">
          <cell r="A7" t="str">
            <v>杉並第四小</v>
          </cell>
        </row>
        <row r="8">
          <cell r="A8" t="str">
            <v>天沼小</v>
          </cell>
        </row>
        <row r="9">
          <cell r="A9" t="str">
            <v>杉並第六小</v>
          </cell>
        </row>
        <row r="10">
          <cell r="A10" t="str">
            <v>杉並第七小</v>
          </cell>
        </row>
        <row r="11">
          <cell r="A11" t="str">
            <v>杉並第八小</v>
          </cell>
        </row>
        <row r="12">
          <cell r="A12" t="str">
            <v>杉並第九小</v>
          </cell>
        </row>
        <row r="13">
          <cell r="A13" t="str">
            <v>杉並第十小</v>
          </cell>
        </row>
        <row r="14">
          <cell r="A14" t="str">
            <v>保育室若杉（旧若杉小）</v>
          </cell>
        </row>
        <row r="15">
          <cell r="A15" t="str">
            <v>西田小</v>
          </cell>
        </row>
        <row r="16">
          <cell r="A16" t="str">
            <v>東田小</v>
          </cell>
        </row>
        <row r="17">
          <cell r="A17" t="str">
            <v>馬橋小</v>
          </cell>
        </row>
        <row r="18">
          <cell r="A18" t="str">
            <v>桃井第一小</v>
          </cell>
        </row>
        <row r="19">
          <cell r="A19" t="str">
            <v>桃井第二小</v>
          </cell>
        </row>
        <row r="20">
          <cell r="A20" t="str">
            <v>桃井第三小</v>
          </cell>
        </row>
        <row r="21">
          <cell r="A21" t="str">
            <v>桃井第四小</v>
          </cell>
        </row>
        <row r="22">
          <cell r="A22" t="str">
            <v>桃井第五小</v>
          </cell>
        </row>
        <row r="23">
          <cell r="A23" t="str">
            <v>四宮小</v>
          </cell>
        </row>
        <row r="24">
          <cell r="A24" t="str">
            <v>荻窪小</v>
          </cell>
        </row>
        <row r="25">
          <cell r="A25" t="str">
            <v>井荻小</v>
          </cell>
        </row>
        <row r="26">
          <cell r="A26" t="str">
            <v>沓掛小</v>
          </cell>
        </row>
        <row r="27">
          <cell r="A27" t="str">
            <v>高井戸小</v>
          </cell>
        </row>
        <row r="28">
          <cell r="A28" t="str">
            <v>高井戸第二小</v>
          </cell>
        </row>
        <row r="29">
          <cell r="A29" t="str">
            <v>高井戸第三小</v>
          </cell>
        </row>
        <row r="30">
          <cell r="A30" t="str">
            <v>高井戸第四小</v>
          </cell>
        </row>
        <row r="31">
          <cell r="A31" t="str">
            <v>松庵小</v>
          </cell>
        </row>
        <row r="32">
          <cell r="A32" t="str">
            <v>浜田山小</v>
          </cell>
        </row>
        <row r="33">
          <cell r="A33" t="str">
            <v>富士見丘小</v>
          </cell>
        </row>
        <row r="34">
          <cell r="A34" t="str">
            <v>大宮小</v>
          </cell>
        </row>
        <row r="35">
          <cell r="A35" t="str">
            <v>旧新泉小</v>
          </cell>
        </row>
        <row r="36">
          <cell r="A36" t="str">
            <v>堀之内小</v>
          </cell>
        </row>
        <row r="37">
          <cell r="A37" t="str">
            <v>和田小</v>
          </cell>
        </row>
        <row r="38">
          <cell r="A38" t="str">
            <v>方南小</v>
          </cell>
        </row>
        <row r="39">
          <cell r="A39" t="str">
            <v>永福小</v>
          </cell>
        </row>
        <row r="40">
          <cell r="A40" t="str">
            <v>済美小</v>
          </cell>
        </row>
        <row r="41">
          <cell r="A41" t="str">
            <v>八成小</v>
          </cell>
        </row>
        <row r="42">
          <cell r="A42" t="str">
            <v>三谷小</v>
          </cell>
        </row>
        <row r="43">
          <cell r="A43" t="str">
            <v>松ノ木小</v>
          </cell>
        </row>
        <row r="44">
          <cell r="A44" t="str">
            <v>高井戸東小</v>
          </cell>
        </row>
        <row r="45">
          <cell r="A45" t="str">
            <v>久我山小</v>
          </cell>
        </row>
        <row r="46">
          <cell r="A46" t="str">
            <v>高円寺中</v>
          </cell>
        </row>
        <row r="47">
          <cell r="A47" t="str">
            <v>高南中</v>
          </cell>
        </row>
        <row r="48">
          <cell r="A48" t="str">
            <v>杉森中</v>
          </cell>
        </row>
        <row r="49">
          <cell r="A49" t="str">
            <v>阿佐ヶ谷中</v>
          </cell>
        </row>
        <row r="50">
          <cell r="A50" t="str">
            <v>東田中</v>
          </cell>
        </row>
        <row r="51">
          <cell r="A51" t="str">
            <v>松溪中</v>
          </cell>
        </row>
        <row r="52">
          <cell r="A52" t="str">
            <v>天沼中</v>
          </cell>
        </row>
        <row r="53">
          <cell r="A53" t="str">
            <v>東原中</v>
          </cell>
        </row>
        <row r="54">
          <cell r="A54" t="str">
            <v>中瀬中</v>
          </cell>
        </row>
        <row r="55">
          <cell r="A55" t="str">
            <v>井荻中</v>
          </cell>
        </row>
        <row r="56">
          <cell r="A56" t="str">
            <v>井草中</v>
          </cell>
        </row>
        <row r="57">
          <cell r="A57" t="str">
            <v>荻窪中</v>
          </cell>
        </row>
        <row r="58">
          <cell r="A58" t="str">
            <v>神明中</v>
          </cell>
        </row>
        <row r="59">
          <cell r="A59" t="str">
            <v>宮前中</v>
          </cell>
        </row>
        <row r="60">
          <cell r="A60" t="str">
            <v>富士見丘中</v>
          </cell>
        </row>
        <row r="61">
          <cell r="A61" t="str">
            <v>高井戸中</v>
          </cell>
        </row>
        <row r="62">
          <cell r="A62" t="str">
            <v>向陽中</v>
          </cell>
        </row>
        <row r="63">
          <cell r="A63" t="str">
            <v>松ノ木中</v>
          </cell>
        </row>
        <row r="64">
          <cell r="A64" t="str">
            <v>大宮中</v>
          </cell>
        </row>
        <row r="65">
          <cell r="A65" t="str">
            <v>泉南中</v>
          </cell>
        </row>
        <row r="66">
          <cell r="A66" t="str">
            <v>和田中</v>
          </cell>
        </row>
        <row r="67">
          <cell r="A67" t="str">
            <v>西宮中</v>
          </cell>
        </row>
        <row r="68">
          <cell r="A68" t="str">
            <v>杉並和泉学園</v>
          </cell>
        </row>
        <row r="69">
          <cell r="A69" t="str">
            <v>回答不可（休職中等につき）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E2" sqref="E2"/>
    </sheetView>
  </sheetViews>
  <sheetFormatPr defaultRowHeight="13.5" x14ac:dyDescent="0.4"/>
  <cols>
    <col min="1" max="1" width="45.125" style="12" bestFit="1" customWidth="1"/>
    <col min="2" max="6" width="14.125" style="12" bestFit="1" customWidth="1"/>
    <col min="7" max="16384" width="9" style="12"/>
  </cols>
  <sheetData>
    <row r="1" spans="1:6" x14ac:dyDescent="0.4">
      <c r="A1" s="12" t="s">
        <v>40</v>
      </c>
    </row>
    <row r="2" spans="1:6" ht="14.25" thickBot="1" x14ac:dyDescent="0.45">
      <c r="F2" s="13" t="s">
        <v>53</v>
      </c>
    </row>
    <row r="3" spans="1:6" ht="39" customHeight="1" x14ac:dyDescent="0.4">
      <c r="A3" s="97" t="s">
        <v>41</v>
      </c>
      <c r="B3" s="94" t="s">
        <v>42</v>
      </c>
      <c r="C3" s="95"/>
      <c r="D3" s="95"/>
      <c r="E3" s="95"/>
      <c r="F3" s="96"/>
    </row>
    <row r="4" spans="1:6" s="14" customFormat="1" ht="39" customHeight="1" thickBot="1" x14ac:dyDescent="0.45">
      <c r="A4" s="98"/>
      <c r="B4" s="11" t="s">
        <v>48</v>
      </c>
      <c r="C4" s="5" t="s">
        <v>49</v>
      </c>
      <c r="D4" s="5" t="s">
        <v>50</v>
      </c>
      <c r="E4" s="5" t="s">
        <v>51</v>
      </c>
      <c r="F4" s="6" t="s">
        <v>52</v>
      </c>
    </row>
    <row r="5" spans="1:6" ht="39" customHeight="1" x14ac:dyDescent="0.4">
      <c r="A5" s="8" t="s">
        <v>65</v>
      </c>
      <c r="B5" s="62"/>
      <c r="C5" s="15"/>
      <c r="D5" s="15"/>
      <c r="E5" s="15"/>
      <c r="F5" s="16"/>
    </row>
    <row r="6" spans="1:6" ht="39" customHeight="1" x14ac:dyDescent="0.4">
      <c r="A6" s="9" t="s">
        <v>66</v>
      </c>
      <c r="B6" s="63"/>
      <c r="C6" s="17"/>
      <c r="D6" s="17"/>
      <c r="E6" s="17"/>
      <c r="F6" s="18"/>
    </row>
    <row r="7" spans="1:6" ht="39" customHeight="1" x14ac:dyDescent="0.4">
      <c r="A7" s="9" t="s">
        <v>67</v>
      </c>
      <c r="B7" s="63"/>
      <c r="C7" s="17"/>
      <c r="D7" s="17"/>
      <c r="E7" s="17"/>
      <c r="F7" s="18"/>
    </row>
    <row r="8" spans="1:6" ht="39" customHeight="1" x14ac:dyDescent="0.4">
      <c r="A8" s="9" t="s">
        <v>68</v>
      </c>
      <c r="B8" s="63"/>
      <c r="C8" s="17"/>
      <c r="D8" s="17"/>
      <c r="E8" s="17"/>
      <c r="F8" s="18"/>
    </row>
    <row r="9" spans="1:6" ht="39" customHeight="1" thickBot="1" x14ac:dyDescent="0.45">
      <c r="A9" s="10" t="s">
        <v>69</v>
      </c>
      <c r="B9" s="64"/>
      <c r="C9" s="19"/>
      <c r="D9" s="19"/>
      <c r="E9" s="19"/>
      <c r="F9" s="20"/>
    </row>
  </sheetData>
  <mergeCells count="2">
    <mergeCell ref="B3:F3"/>
    <mergeCell ref="A3:A4"/>
  </mergeCells>
  <phoneticPr fontId="2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B1" sqref="B1"/>
    </sheetView>
  </sheetViews>
  <sheetFormatPr defaultRowHeight="18.75" x14ac:dyDescent="0.4"/>
  <cols>
    <col min="1" max="1" width="3.625" customWidth="1"/>
    <col min="2" max="2" width="29.125" customWidth="1"/>
    <col min="3" max="3" width="21.875" bestFit="1" customWidth="1"/>
    <col min="4" max="8" width="11.625" customWidth="1"/>
  </cols>
  <sheetData>
    <row r="1" spans="1:8" x14ac:dyDescent="0.4">
      <c r="A1" s="12" t="s">
        <v>43</v>
      </c>
      <c r="B1" s="12"/>
      <c r="C1" s="12"/>
      <c r="D1" s="12"/>
      <c r="E1" s="12"/>
      <c r="F1" s="12"/>
      <c r="G1" s="12"/>
      <c r="H1" s="12"/>
    </row>
    <row r="2" spans="1:8" x14ac:dyDescent="0.4">
      <c r="A2" s="4" t="s">
        <v>44</v>
      </c>
      <c r="B2" s="12"/>
      <c r="C2" s="12"/>
      <c r="D2" s="12"/>
      <c r="E2" s="12"/>
      <c r="F2" s="12"/>
      <c r="G2" s="12"/>
      <c r="H2" s="12"/>
    </row>
    <row r="3" spans="1:8" s="12" customFormat="1" ht="14.25" thickBot="1" x14ac:dyDescent="0.45">
      <c r="A3" s="13"/>
      <c r="H3" s="13" t="s">
        <v>53</v>
      </c>
    </row>
    <row r="4" spans="1:8" ht="18.75" customHeight="1" x14ac:dyDescent="0.4">
      <c r="A4" s="101" t="s">
        <v>70</v>
      </c>
      <c r="B4" s="94" t="s">
        <v>41</v>
      </c>
      <c r="C4" s="96"/>
      <c r="D4" s="106" t="s">
        <v>61</v>
      </c>
      <c r="E4" s="95"/>
      <c r="F4" s="95"/>
      <c r="G4" s="95"/>
      <c r="H4" s="96"/>
    </row>
    <row r="5" spans="1:8" s="14" customFormat="1" ht="39" customHeight="1" thickBot="1" x14ac:dyDescent="0.45">
      <c r="A5" s="102"/>
      <c r="B5" s="104"/>
      <c r="C5" s="105"/>
      <c r="D5" s="28" t="s">
        <v>48</v>
      </c>
      <c r="E5" s="26" t="s">
        <v>49</v>
      </c>
      <c r="F5" s="26" t="s">
        <v>50</v>
      </c>
      <c r="G5" s="26" t="s">
        <v>51</v>
      </c>
      <c r="H5" s="27" t="s">
        <v>52</v>
      </c>
    </row>
    <row r="6" spans="1:8" x14ac:dyDescent="0.4">
      <c r="A6" s="102"/>
      <c r="B6" s="107" t="s">
        <v>57</v>
      </c>
      <c r="C6" s="29" t="s">
        <v>45</v>
      </c>
      <c r="D6" s="45"/>
      <c r="E6" s="46"/>
      <c r="F6" s="46"/>
      <c r="G6" s="46"/>
      <c r="H6" s="47"/>
    </row>
    <row r="7" spans="1:8" x14ac:dyDescent="0.4">
      <c r="A7" s="102"/>
      <c r="B7" s="108"/>
      <c r="C7" s="30" t="s">
        <v>46</v>
      </c>
      <c r="D7" s="48"/>
      <c r="E7" s="49"/>
      <c r="F7" s="49"/>
      <c r="G7" s="49"/>
      <c r="H7" s="50"/>
    </row>
    <row r="8" spans="1:8" ht="19.5" thickBot="1" x14ac:dyDescent="0.45">
      <c r="A8" s="102"/>
      <c r="B8" s="109"/>
      <c r="C8" s="31" t="s">
        <v>60</v>
      </c>
      <c r="D8" s="51"/>
      <c r="E8" s="52"/>
      <c r="F8" s="52"/>
      <c r="G8" s="52"/>
      <c r="H8" s="53"/>
    </row>
    <row r="9" spans="1:8" x14ac:dyDescent="0.4">
      <c r="A9" s="102"/>
      <c r="B9" s="107" t="s">
        <v>58</v>
      </c>
      <c r="C9" s="29" t="s">
        <v>45</v>
      </c>
      <c r="D9" s="66"/>
      <c r="E9" s="46"/>
      <c r="F9" s="46"/>
      <c r="G9" s="46"/>
      <c r="H9" s="47"/>
    </row>
    <row r="10" spans="1:8" x14ac:dyDescent="0.4">
      <c r="A10" s="102"/>
      <c r="B10" s="108"/>
      <c r="C10" s="30" t="s">
        <v>46</v>
      </c>
      <c r="D10" s="67"/>
      <c r="E10" s="49"/>
      <c r="F10" s="49"/>
      <c r="G10" s="49"/>
      <c r="H10" s="50"/>
    </row>
    <row r="11" spans="1:8" x14ac:dyDescent="0.4">
      <c r="A11" s="102"/>
      <c r="B11" s="110"/>
      <c r="C11" s="32" t="s">
        <v>60</v>
      </c>
      <c r="D11" s="68"/>
      <c r="E11" s="54"/>
      <c r="F11" s="54"/>
      <c r="G11" s="54"/>
      <c r="H11" s="55"/>
    </row>
    <row r="12" spans="1:8" ht="19.5" thickBot="1" x14ac:dyDescent="0.45">
      <c r="A12" s="102"/>
      <c r="B12" s="111" t="s">
        <v>59</v>
      </c>
      <c r="C12" s="112"/>
      <c r="D12" s="56"/>
      <c r="E12" s="57"/>
      <c r="F12" s="57"/>
      <c r="G12" s="57"/>
      <c r="H12" s="58"/>
    </row>
    <row r="13" spans="1:8" ht="18.75" customHeight="1" thickBot="1" x14ac:dyDescent="0.45">
      <c r="A13" s="103"/>
      <c r="B13" s="99" t="s">
        <v>62</v>
      </c>
      <c r="C13" s="100"/>
      <c r="D13" s="61"/>
      <c r="E13" s="59"/>
      <c r="F13" s="59"/>
      <c r="G13" s="59"/>
      <c r="H13" s="60"/>
    </row>
  </sheetData>
  <mergeCells count="7">
    <mergeCell ref="B13:C13"/>
    <mergeCell ref="A4:A13"/>
    <mergeCell ref="B4:C5"/>
    <mergeCell ref="D4:H4"/>
    <mergeCell ref="B6:B8"/>
    <mergeCell ref="B9:B11"/>
    <mergeCell ref="B12:C12"/>
  </mergeCells>
  <phoneticPr fontId="2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view="pageBreakPreview" topLeftCell="A13" zoomScaleNormal="100" zoomScaleSheetLayoutView="100" workbookViewId="0">
      <selection activeCell="B32" sqref="A32:XFD32"/>
    </sheetView>
  </sheetViews>
  <sheetFormatPr defaultRowHeight="13.5" x14ac:dyDescent="0.4"/>
  <cols>
    <col min="1" max="1" width="3.625" style="12" customWidth="1"/>
    <col min="2" max="2" width="20.625" style="25" customWidth="1"/>
    <col min="3" max="3" width="6.625" style="12" customWidth="1"/>
    <col min="4" max="4" width="11.625" style="12" customWidth="1"/>
    <col min="5" max="5" width="6.625" style="12" customWidth="1"/>
    <col min="6" max="6" width="11.625" style="12" customWidth="1"/>
    <col min="7" max="7" width="6.625" style="12" customWidth="1"/>
    <col min="8" max="8" width="11.625" style="12" customWidth="1"/>
    <col min="9" max="9" width="10.25" style="12" bestFit="1" customWidth="1"/>
    <col min="10" max="16384" width="9" style="12"/>
  </cols>
  <sheetData>
    <row r="1" spans="1:8" x14ac:dyDescent="0.4">
      <c r="B1" s="21" t="s">
        <v>37</v>
      </c>
    </row>
    <row r="2" spans="1:8" s="3" customFormat="1" ht="12.75" x14ac:dyDescent="0.4">
      <c r="B2" s="22" t="s">
        <v>81</v>
      </c>
    </row>
    <row r="3" spans="1:8" s="3" customFormat="1" ht="12.75" x14ac:dyDescent="0.4">
      <c r="B3" s="3" t="s">
        <v>54</v>
      </c>
    </row>
    <row r="4" spans="1:8" s="3" customFormat="1" thickBot="1" x14ac:dyDescent="0.45">
      <c r="B4" s="22"/>
      <c r="H4" s="13" t="s">
        <v>53</v>
      </c>
    </row>
    <row r="5" spans="1:8" s="3" customFormat="1" ht="37.5" customHeight="1" x14ac:dyDescent="0.4">
      <c r="A5" s="125" t="s">
        <v>39</v>
      </c>
      <c r="B5" s="123" t="s">
        <v>11</v>
      </c>
      <c r="C5" s="131" t="s">
        <v>32</v>
      </c>
      <c r="D5" s="122"/>
      <c r="E5" s="132" t="s">
        <v>38</v>
      </c>
      <c r="F5" s="133"/>
      <c r="G5" s="129" t="s">
        <v>29</v>
      </c>
      <c r="H5" s="130"/>
    </row>
    <row r="6" spans="1:8" s="3" customFormat="1" thickBot="1" x14ac:dyDescent="0.45">
      <c r="A6" s="126"/>
      <c r="B6" s="124"/>
      <c r="C6" s="5" t="s">
        <v>3</v>
      </c>
      <c r="D6" s="33" t="s">
        <v>55</v>
      </c>
      <c r="E6" s="7" t="s">
        <v>3</v>
      </c>
      <c r="F6" s="34" t="s">
        <v>55</v>
      </c>
      <c r="G6" s="5" t="s">
        <v>3</v>
      </c>
      <c r="H6" s="34" t="s">
        <v>55</v>
      </c>
    </row>
    <row r="7" spans="1:8" s="3" customFormat="1" ht="12.75" x14ac:dyDescent="0.4">
      <c r="A7" s="126"/>
      <c r="B7" s="35" t="s">
        <v>12</v>
      </c>
      <c r="C7" s="36">
        <f t="shared" ref="C7:C30" si="0">SUM(E7,G7)</f>
        <v>1</v>
      </c>
      <c r="D7" s="69"/>
      <c r="E7" s="37">
        <v>0.9</v>
      </c>
      <c r="F7" s="71"/>
      <c r="G7" s="38">
        <v>0.1</v>
      </c>
      <c r="H7" s="73"/>
    </row>
    <row r="8" spans="1:8" s="3" customFormat="1" ht="12.75" x14ac:dyDescent="0.4">
      <c r="A8" s="126"/>
      <c r="B8" s="39" t="s">
        <v>10</v>
      </c>
      <c r="C8" s="40">
        <f t="shared" si="0"/>
        <v>1</v>
      </c>
      <c r="D8" s="70"/>
      <c r="E8" s="41">
        <v>0.97</v>
      </c>
      <c r="F8" s="72"/>
      <c r="G8" s="43">
        <v>0.03</v>
      </c>
      <c r="H8" s="74"/>
    </row>
    <row r="9" spans="1:8" s="3" customFormat="1" ht="12.75" x14ac:dyDescent="0.4">
      <c r="A9" s="126"/>
      <c r="B9" s="39" t="s">
        <v>9</v>
      </c>
      <c r="C9" s="40">
        <f t="shared" si="0"/>
        <v>1</v>
      </c>
      <c r="D9" s="70"/>
      <c r="E9" s="41">
        <v>0.84</v>
      </c>
      <c r="F9" s="72"/>
      <c r="G9" s="43">
        <v>0.16</v>
      </c>
      <c r="H9" s="42"/>
    </row>
    <row r="10" spans="1:8" s="3" customFormat="1" ht="12.75" x14ac:dyDescent="0.4">
      <c r="A10" s="126"/>
      <c r="B10" s="39" t="s">
        <v>8</v>
      </c>
      <c r="C10" s="40">
        <f t="shared" si="0"/>
        <v>1</v>
      </c>
      <c r="D10" s="70"/>
      <c r="E10" s="41">
        <v>0.84</v>
      </c>
      <c r="F10" s="72"/>
      <c r="G10" s="43">
        <v>0.16</v>
      </c>
      <c r="H10" s="42"/>
    </row>
    <row r="11" spans="1:8" s="3" customFormat="1" ht="12.75" x14ac:dyDescent="0.4">
      <c r="A11" s="126"/>
      <c r="B11" s="39" t="s">
        <v>7</v>
      </c>
      <c r="C11" s="40">
        <f t="shared" si="0"/>
        <v>1</v>
      </c>
      <c r="D11" s="70"/>
      <c r="E11" s="41">
        <v>1</v>
      </c>
      <c r="F11" s="72"/>
      <c r="G11" s="43">
        <v>0</v>
      </c>
      <c r="H11" s="42"/>
    </row>
    <row r="12" spans="1:8" s="3" customFormat="1" ht="25.5" x14ac:dyDescent="0.4">
      <c r="A12" s="126"/>
      <c r="B12" s="44" t="s">
        <v>6</v>
      </c>
      <c r="C12" s="40">
        <f t="shared" si="0"/>
        <v>1</v>
      </c>
      <c r="D12" s="70"/>
      <c r="E12" s="41">
        <v>1</v>
      </c>
      <c r="F12" s="72"/>
      <c r="G12" s="43">
        <v>0</v>
      </c>
      <c r="H12" s="42"/>
    </row>
    <row r="13" spans="1:8" s="3" customFormat="1" ht="12.75" x14ac:dyDescent="0.4">
      <c r="A13" s="126"/>
      <c r="B13" s="39" t="s">
        <v>5</v>
      </c>
      <c r="C13" s="40">
        <f t="shared" si="0"/>
        <v>1</v>
      </c>
      <c r="D13" s="70"/>
      <c r="E13" s="41">
        <v>1</v>
      </c>
      <c r="F13" s="72"/>
      <c r="G13" s="43">
        <v>0</v>
      </c>
      <c r="H13" s="42"/>
    </row>
    <row r="14" spans="1:8" s="3" customFormat="1" ht="12.75" x14ac:dyDescent="0.4">
      <c r="A14" s="126"/>
      <c r="B14" s="39" t="s">
        <v>4</v>
      </c>
      <c r="C14" s="40">
        <f t="shared" si="0"/>
        <v>1</v>
      </c>
      <c r="D14" s="70"/>
      <c r="E14" s="41">
        <v>0.84</v>
      </c>
      <c r="F14" s="72"/>
      <c r="G14" s="43">
        <v>0.16</v>
      </c>
      <c r="H14" s="42"/>
    </row>
    <row r="15" spans="1:8" s="3" customFormat="1" ht="12.75" x14ac:dyDescent="0.4">
      <c r="A15" s="126"/>
      <c r="B15" s="39" t="s">
        <v>2</v>
      </c>
      <c r="C15" s="40">
        <f t="shared" si="0"/>
        <v>1</v>
      </c>
      <c r="D15" s="70"/>
      <c r="E15" s="41">
        <v>0.84</v>
      </c>
      <c r="F15" s="72"/>
      <c r="G15" s="43">
        <v>0.16</v>
      </c>
      <c r="H15" s="42"/>
    </row>
    <row r="16" spans="1:8" s="3" customFormat="1" ht="12.75" x14ac:dyDescent="0.4">
      <c r="A16" s="126"/>
      <c r="B16" s="39" t="s">
        <v>1</v>
      </c>
      <c r="C16" s="40">
        <f t="shared" si="0"/>
        <v>1</v>
      </c>
      <c r="D16" s="70"/>
      <c r="E16" s="41">
        <v>0.84</v>
      </c>
      <c r="F16" s="72"/>
      <c r="G16" s="43">
        <v>0.16</v>
      </c>
      <c r="H16" s="42"/>
    </row>
    <row r="17" spans="1:9" s="3" customFormat="1" ht="12.75" x14ac:dyDescent="0.4">
      <c r="A17" s="126"/>
      <c r="B17" s="39" t="s">
        <v>0</v>
      </c>
      <c r="C17" s="40">
        <f t="shared" si="0"/>
        <v>1</v>
      </c>
      <c r="D17" s="70"/>
      <c r="E17" s="41">
        <v>0.84</v>
      </c>
      <c r="F17" s="72"/>
      <c r="G17" s="43">
        <v>0.16</v>
      </c>
      <c r="H17" s="42"/>
    </row>
    <row r="18" spans="1:9" s="3" customFormat="1" ht="12.75" x14ac:dyDescent="0.4">
      <c r="A18" s="126"/>
      <c r="B18" s="39" t="s">
        <v>13</v>
      </c>
      <c r="C18" s="40">
        <f t="shared" si="0"/>
        <v>1</v>
      </c>
      <c r="D18" s="70"/>
      <c r="E18" s="41">
        <v>0.82</v>
      </c>
      <c r="F18" s="72"/>
      <c r="G18" s="43">
        <v>0.18</v>
      </c>
      <c r="H18" s="42"/>
    </row>
    <row r="19" spans="1:9" s="3" customFormat="1" ht="12.75" x14ac:dyDescent="0.4">
      <c r="A19" s="126"/>
      <c r="B19" s="39" t="s">
        <v>14</v>
      </c>
      <c r="C19" s="40">
        <f t="shared" si="0"/>
        <v>1</v>
      </c>
      <c r="D19" s="70"/>
      <c r="E19" s="41">
        <v>0.84</v>
      </c>
      <c r="F19" s="72"/>
      <c r="G19" s="43">
        <v>0.16</v>
      </c>
      <c r="H19" s="42"/>
    </row>
    <row r="20" spans="1:9" s="3" customFormat="1" ht="12.75" x14ac:dyDescent="0.4">
      <c r="A20" s="126"/>
      <c r="B20" s="39" t="s">
        <v>15</v>
      </c>
      <c r="C20" s="40">
        <f t="shared" si="0"/>
        <v>1</v>
      </c>
      <c r="D20" s="70"/>
      <c r="E20" s="41">
        <v>0.84</v>
      </c>
      <c r="F20" s="72"/>
      <c r="G20" s="43">
        <v>0.16</v>
      </c>
      <c r="H20" s="42"/>
    </row>
    <row r="21" spans="1:9" s="3" customFormat="1" ht="12.75" x14ac:dyDescent="0.4">
      <c r="A21" s="126"/>
      <c r="B21" s="39" t="s">
        <v>16</v>
      </c>
      <c r="C21" s="40">
        <f t="shared" si="0"/>
        <v>1</v>
      </c>
      <c r="D21" s="70"/>
      <c r="E21" s="41">
        <v>0.84</v>
      </c>
      <c r="F21" s="72"/>
      <c r="G21" s="43">
        <v>0.16</v>
      </c>
      <c r="H21" s="42"/>
    </row>
    <row r="22" spans="1:9" s="3" customFormat="1" ht="12.75" x14ac:dyDescent="0.4">
      <c r="A22" s="126"/>
      <c r="B22" s="39" t="s">
        <v>17</v>
      </c>
      <c r="C22" s="40">
        <f t="shared" si="0"/>
        <v>1</v>
      </c>
      <c r="D22" s="70"/>
      <c r="E22" s="41">
        <v>0.84</v>
      </c>
      <c r="F22" s="72"/>
      <c r="G22" s="43">
        <v>0.16</v>
      </c>
      <c r="H22" s="42"/>
    </row>
    <row r="23" spans="1:9" s="3" customFormat="1" ht="12.75" x14ac:dyDescent="0.4">
      <c r="A23" s="126"/>
      <c r="B23" s="39" t="s">
        <v>18</v>
      </c>
      <c r="C23" s="40">
        <f t="shared" si="0"/>
        <v>1</v>
      </c>
      <c r="D23" s="70"/>
      <c r="E23" s="41">
        <v>1</v>
      </c>
      <c r="F23" s="72"/>
      <c r="G23" s="43">
        <v>0</v>
      </c>
      <c r="H23" s="42"/>
    </row>
    <row r="24" spans="1:9" s="3" customFormat="1" ht="12.75" x14ac:dyDescent="0.4">
      <c r="A24" s="126"/>
      <c r="B24" s="75" t="s">
        <v>19</v>
      </c>
      <c r="C24" s="76">
        <f t="shared" si="0"/>
        <v>1</v>
      </c>
      <c r="D24" s="77"/>
      <c r="E24" s="78">
        <v>1</v>
      </c>
      <c r="F24" s="79"/>
      <c r="G24" s="80">
        <v>0</v>
      </c>
      <c r="H24" s="81"/>
    </row>
    <row r="25" spans="1:9" s="3" customFormat="1" ht="12.75" x14ac:dyDescent="0.4">
      <c r="A25" s="126"/>
      <c r="B25" s="75" t="s">
        <v>20</v>
      </c>
      <c r="C25" s="76">
        <f t="shared" si="0"/>
        <v>1</v>
      </c>
      <c r="D25" s="77"/>
      <c r="E25" s="78">
        <v>0.82</v>
      </c>
      <c r="F25" s="79"/>
      <c r="G25" s="80">
        <v>0.18</v>
      </c>
      <c r="H25" s="81"/>
      <c r="I25" s="65"/>
    </row>
    <row r="26" spans="1:9" s="3" customFormat="1" ht="12.75" x14ac:dyDescent="0.4">
      <c r="A26" s="126"/>
      <c r="B26" s="75" t="s">
        <v>21</v>
      </c>
      <c r="C26" s="76">
        <f t="shared" si="0"/>
        <v>1</v>
      </c>
      <c r="D26" s="77"/>
      <c r="E26" s="78">
        <v>0.82</v>
      </c>
      <c r="F26" s="79"/>
      <c r="G26" s="80">
        <v>0.18</v>
      </c>
      <c r="H26" s="81"/>
    </row>
    <row r="27" spans="1:9" s="3" customFormat="1" ht="12.75" x14ac:dyDescent="0.4">
      <c r="A27" s="126"/>
      <c r="B27" s="75" t="s">
        <v>22</v>
      </c>
      <c r="C27" s="76">
        <f t="shared" si="0"/>
        <v>1</v>
      </c>
      <c r="D27" s="77"/>
      <c r="E27" s="78">
        <v>0.84</v>
      </c>
      <c r="F27" s="79"/>
      <c r="G27" s="80">
        <v>0.16</v>
      </c>
      <c r="H27" s="81"/>
    </row>
    <row r="28" spans="1:9" s="3" customFormat="1" ht="12.75" x14ac:dyDescent="0.4">
      <c r="A28" s="126"/>
      <c r="B28" s="75" t="s">
        <v>23</v>
      </c>
      <c r="C28" s="76">
        <f t="shared" si="0"/>
        <v>1</v>
      </c>
      <c r="D28" s="77"/>
      <c r="E28" s="78">
        <v>1</v>
      </c>
      <c r="F28" s="79"/>
      <c r="G28" s="80">
        <v>0</v>
      </c>
      <c r="H28" s="81"/>
    </row>
    <row r="29" spans="1:9" s="3" customFormat="1" ht="12.75" x14ac:dyDescent="0.4">
      <c r="A29" s="126"/>
      <c r="B29" s="75" t="s">
        <v>24</v>
      </c>
      <c r="C29" s="76">
        <f t="shared" si="0"/>
        <v>1</v>
      </c>
      <c r="D29" s="77"/>
      <c r="E29" s="78">
        <v>0.84</v>
      </c>
      <c r="F29" s="79"/>
      <c r="G29" s="80">
        <v>0.16</v>
      </c>
      <c r="H29" s="81"/>
    </row>
    <row r="30" spans="1:9" s="3" customFormat="1" ht="12.75" x14ac:dyDescent="0.4">
      <c r="A30" s="126"/>
      <c r="B30" s="75" t="s">
        <v>25</v>
      </c>
      <c r="C30" s="76">
        <f t="shared" si="0"/>
        <v>1</v>
      </c>
      <c r="D30" s="77"/>
      <c r="E30" s="78">
        <v>1</v>
      </c>
      <c r="F30" s="79"/>
      <c r="G30" s="80">
        <v>0</v>
      </c>
      <c r="H30" s="81"/>
    </row>
    <row r="31" spans="1:9" s="3" customFormat="1" ht="12.75" x14ac:dyDescent="0.4">
      <c r="A31" s="126"/>
      <c r="B31" s="75" t="s">
        <v>80</v>
      </c>
      <c r="C31" s="76">
        <f t="shared" ref="C31" si="1">SUM(E31,G31)</f>
        <v>1</v>
      </c>
      <c r="D31" s="77"/>
      <c r="E31" s="78">
        <v>0.84</v>
      </c>
      <c r="F31" s="79"/>
      <c r="G31" s="80">
        <v>0.16</v>
      </c>
      <c r="H31" s="81"/>
      <c r="I31" s="65"/>
    </row>
    <row r="32" spans="1:9" s="3" customFormat="1" ht="12.75" x14ac:dyDescent="0.4">
      <c r="A32" s="126"/>
      <c r="B32" s="75" t="s">
        <v>78</v>
      </c>
      <c r="C32" s="76">
        <f t="shared" ref="C32:C34" si="2">SUM(E32,G32)</f>
        <v>1</v>
      </c>
      <c r="D32" s="77"/>
      <c r="E32" s="78">
        <v>0.84</v>
      </c>
      <c r="F32" s="79"/>
      <c r="G32" s="80">
        <v>0.16</v>
      </c>
      <c r="H32" s="81"/>
    </row>
    <row r="33" spans="1:8" s="3" customFormat="1" ht="12.75" x14ac:dyDescent="0.4">
      <c r="A33" s="126"/>
      <c r="B33" s="75" t="s">
        <v>79</v>
      </c>
      <c r="C33" s="76">
        <f t="shared" si="2"/>
        <v>1</v>
      </c>
      <c r="D33" s="77"/>
      <c r="E33" s="78">
        <v>0.84</v>
      </c>
      <c r="F33" s="79"/>
      <c r="G33" s="80">
        <v>0.16</v>
      </c>
      <c r="H33" s="82"/>
    </row>
    <row r="34" spans="1:8" s="3" customFormat="1" ht="12.75" x14ac:dyDescent="0.4">
      <c r="A34" s="126"/>
      <c r="B34" s="75" t="s">
        <v>82</v>
      </c>
      <c r="C34" s="76">
        <f t="shared" si="2"/>
        <v>1</v>
      </c>
      <c r="D34" s="77"/>
      <c r="E34" s="78">
        <v>1</v>
      </c>
      <c r="F34" s="79"/>
      <c r="G34" s="80">
        <v>0</v>
      </c>
      <c r="H34" s="83"/>
    </row>
    <row r="35" spans="1:8" s="3" customFormat="1" thickBot="1" x14ac:dyDescent="0.45">
      <c r="A35" s="126"/>
      <c r="B35" s="75" t="s">
        <v>82</v>
      </c>
      <c r="C35" s="76">
        <f>SUM(E35,G35)</f>
        <v>1</v>
      </c>
      <c r="D35" s="77"/>
      <c r="E35" s="78">
        <v>1</v>
      </c>
      <c r="F35" s="79"/>
      <c r="G35" s="80">
        <v>0</v>
      </c>
      <c r="H35" s="84"/>
    </row>
    <row r="36" spans="1:8" s="3" customFormat="1" thickBot="1" x14ac:dyDescent="0.45">
      <c r="A36" s="127"/>
      <c r="B36" s="85" t="s">
        <v>35</v>
      </c>
      <c r="C36" s="86" t="s">
        <v>31</v>
      </c>
      <c r="D36" s="87"/>
      <c r="E36" s="88" t="s">
        <v>34</v>
      </c>
      <c r="F36" s="89"/>
      <c r="G36" s="86" t="s">
        <v>36</v>
      </c>
      <c r="H36" s="87"/>
    </row>
    <row r="37" spans="1:8" s="3" customFormat="1" ht="39" customHeight="1" x14ac:dyDescent="0.4">
      <c r="B37" s="134" t="s">
        <v>83</v>
      </c>
      <c r="C37" s="134"/>
      <c r="D37" s="134"/>
      <c r="E37" s="134"/>
      <c r="F37" s="134"/>
      <c r="G37" s="134"/>
      <c r="H37" s="134"/>
    </row>
    <row r="38" spans="1:8" s="3" customFormat="1" ht="27.75" customHeight="1" x14ac:dyDescent="0.4">
      <c r="B38" s="128" t="s">
        <v>30</v>
      </c>
      <c r="C38" s="128"/>
      <c r="D38" s="128"/>
      <c r="E38" s="128"/>
      <c r="F38" s="128"/>
      <c r="G38" s="128"/>
      <c r="H38" s="128"/>
    </row>
    <row r="39" spans="1:8" s="3" customFormat="1" ht="12.75" x14ac:dyDescent="0.4">
      <c r="B39" s="2"/>
      <c r="D39" s="65"/>
    </row>
    <row r="40" spans="1:8" s="3" customFormat="1" ht="12.75" x14ac:dyDescent="0.4">
      <c r="B40" s="22" t="s">
        <v>28</v>
      </c>
    </row>
    <row r="41" spans="1:8" s="3" customFormat="1" ht="14.25" thickBot="1" x14ac:dyDescent="0.45">
      <c r="B41" s="22"/>
      <c r="D41" s="1" t="s">
        <v>47</v>
      </c>
    </row>
    <row r="42" spans="1:8" s="3" customFormat="1" ht="28.5" customHeight="1" x14ac:dyDescent="0.4">
      <c r="A42" s="125" t="s">
        <v>39</v>
      </c>
      <c r="B42" s="123" t="s">
        <v>33</v>
      </c>
      <c r="C42" s="121" t="s">
        <v>84</v>
      </c>
      <c r="D42" s="122"/>
    </row>
    <row r="43" spans="1:8" s="3" customFormat="1" ht="14.25" customHeight="1" thickBot="1" x14ac:dyDescent="0.45">
      <c r="A43" s="126"/>
      <c r="B43" s="124"/>
      <c r="C43" s="135" t="s">
        <v>55</v>
      </c>
      <c r="D43" s="136"/>
    </row>
    <row r="44" spans="1:8" s="3" customFormat="1" ht="14.25" customHeight="1" x14ac:dyDescent="0.4">
      <c r="A44" s="126"/>
      <c r="B44" s="23" t="s">
        <v>10</v>
      </c>
      <c r="C44" s="137"/>
      <c r="D44" s="138"/>
    </row>
    <row r="45" spans="1:8" s="3" customFormat="1" ht="12.75" x14ac:dyDescent="0.4">
      <c r="A45" s="126"/>
      <c r="B45" s="24" t="s">
        <v>9</v>
      </c>
      <c r="C45" s="117"/>
      <c r="D45" s="118"/>
    </row>
    <row r="46" spans="1:8" s="3" customFormat="1" ht="12.75" x14ac:dyDescent="0.4">
      <c r="A46" s="126"/>
      <c r="B46" s="24" t="s">
        <v>8</v>
      </c>
      <c r="C46" s="117"/>
      <c r="D46" s="118"/>
    </row>
    <row r="47" spans="1:8" s="3" customFormat="1" ht="14.25" customHeight="1" x14ac:dyDescent="0.4">
      <c r="A47" s="126"/>
      <c r="B47" s="24" t="s">
        <v>7</v>
      </c>
      <c r="C47" s="117"/>
      <c r="D47" s="118"/>
    </row>
    <row r="48" spans="1:8" s="3" customFormat="1" ht="12.75" x14ac:dyDescent="0.4">
      <c r="A48" s="126"/>
      <c r="B48" s="24" t="s">
        <v>26</v>
      </c>
      <c r="C48" s="117"/>
      <c r="D48" s="118"/>
    </row>
    <row r="49" spans="1:8" s="3" customFormat="1" ht="12.75" x14ac:dyDescent="0.4">
      <c r="A49" s="126"/>
      <c r="B49" s="24" t="s">
        <v>15</v>
      </c>
      <c r="C49" s="117"/>
      <c r="D49" s="118"/>
    </row>
    <row r="50" spans="1:8" s="3" customFormat="1" ht="14.25" customHeight="1" x14ac:dyDescent="0.4">
      <c r="A50" s="126"/>
      <c r="B50" s="24" t="s">
        <v>13</v>
      </c>
      <c r="C50" s="117"/>
      <c r="D50" s="118"/>
    </row>
    <row r="51" spans="1:8" s="3" customFormat="1" ht="14.25" customHeight="1" x14ac:dyDescent="0.4">
      <c r="A51" s="126"/>
      <c r="B51" s="24" t="s">
        <v>76</v>
      </c>
      <c r="C51" s="117"/>
      <c r="D51" s="118"/>
    </row>
    <row r="52" spans="1:8" s="3" customFormat="1" ht="14.25" customHeight="1" x14ac:dyDescent="0.4">
      <c r="A52" s="126"/>
      <c r="B52" s="24" t="s">
        <v>71</v>
      </c>
      <c r="C52" s="117"/>
      <c r="D52" s="118"/>
    </row>
    <row r="53" spans="1:8" s="3" customFormat="1" ht="14.25" customHeight="1" x14ac:dyDescent="0.4">
      <c r="A53" s="126"/>
      <c r="B53" s="24" t="s">
        <v>72</v>
      </c>
      <c r="C53" s="117"/>
      <c r="D53" s="118"/>
    </row>
    <row r="54" spans="1:8" s="3" customFormat="1" ht="14.25" customHeight="1" x14ac:dyDescent="0.4">
      <c r="A54" s="126"/>
      <c r="B54" s="24" t="s">
        <v>73</v>
      </c>
      <c r="C54" s="117"/>
      <c r="D54" s="118"/>
    </row>
    <row r="55" spans="1:8" s="3" customFormat="1" ht="14.25" customHeight="1" x14ac:dyDescent="0.4">
      <c r="A55" s="126"/>
      <c r="B55" s="24" t="s">
        <v>74</v>
      </c>
      <c r="C55" s="117"/>
      <c r="D55" s="118"/>
    </row>
    <row r="56" spans="1:8" s="3" customFormat="1" ht="14.25" customHeight="1" x14ac:dyDescent="0.4">
      <c r="A56" s="126"/>
      <c r="B56" s="90" t="s">
        <v>75</v>
      </c>
      <c r="C56" s="113"/>
      <c r="D56" s="114"/>
      <c r="E56" s="91"/>
      <c r="F56" s="91"/>
      <c r="G56" s="91"/>
      <c r="H56" s="91"/>
    </row>
    <row r="57" spans="1:8" s="3" customFormat="1" ht="12.75" x14ac:dyDescent="0.4">
      <c r="A57" s="126"/>
      <c r="B57" s="90" t="s">
        <v>27</v>
      </c>
      <c r="C57" s="113"/>
      <c r="D57" s="114"/>
      <c r="E57" s="91"/>
      <c r="F57" s="91"/>
      <c r="G57" s="91"/>
      <c r="H57" s="91"/>
    </row>
    <row r="58" spans="1:8" s="3" customFormat="1" ht="13.5" customHeight="1" x14ac:dyDescent="0.4">
      <c r="A58" s="126"/>
      <c r="B58" s="90" t="s">
        <v>77</v>
      </c>
      <c r="C58" s="113"/>
      <c r="D58" s="114"/>
      <c r="E58" s="91"/>
      <c r="F58" s="91"/>
      <c r="G58" s="91"/>
      <c r="H58" s="91"/>
    </row>
    <row r="59" spans="1:8" s="3" customFormat="1" ht="12.75" x14ac:dyDescent="0.4">
      <c r="A59" s="126"/>
      <c r="B59" s="75" t="s">
        <v>78</v>
      </c>
      <c r="C59" s="113"/>
      <c r="D59" s="114"/>
      <c r="E59" s="91"/>
      <c r="F59" s="91"/>
      <c r="G59" s="91"/>
      <c r="H59" s="91"/>
    </row>
    <row r="60" spans="1:8" s="3" customFormat="1" ht="12.75" x14ac:dyDescent="0.4">
      <c r="A60" s="126"/>
      <c r="B60" s="75" t="s">
        <v>79</v>
      </c>
      <c r="C60" s="113"/>
      <c r="D60" s="114"/>
      <c r="E60" s="91"/>
      <c r="F60" s="91"/>
      <c r="G60" s="91"/>
      <c r="H60" s="91"/>
    </row>
    <row r="61" spans="1:8" s="3" customFormat="1" ht="12.75" x14ac:dyDescent="0.4">
      <c r="A61" s="126"/>
      <c r="B61" s="75" t="s">
        <v>82</v>
      </c>
      <c r="C61" s="113"/>
      <c r="D61" s="114"/>
      <c r="E61" s="91"/>
      <c r="F61" s="91"/>
      <c r="G61" s="91"/>
      <c r="H61" s="91"/>
    </row>
    <row r="62" spans="1:8" s="3" customFormat="1" ht="12.75" x14ac:dyDescent="0.4">
      <c r="A62" s="126"/>
      <c r="B62" s="75" t="s">
        <v>82</v>
      </c>
      <c r="C62" s="113"/>
      <c r="D62" s="114"/>
      <c r="E62" s="91"/>
      <c r="F62" s="91"/>
      <c r="G62" s="91"/>
      <c r="H62" s="91"/>
    </row>
    <row r="63" spans="1:8" s="3" customFormat="1" ht="19.5" customHeight="1" thickBot="1" x14ac:dyDescent="0.45">
      <c r="A63" s="127"/>
      <c r="B63" s="92" t="s">
        <v>56</v>
      </c>
      <c r="C63" s="115"/>
      <c r="D63" s="116"/>
      <c r="E63" s="91"/>
      <c r="F63" s="93"/>
      <c r="G63" s="91"/>
      <c r="H63" s="91"/>
    </row>
    <row r="64" spans="1:8" s="3" customFormat="1" ht="27.75" customHeight="1" x14ac:dyDescent="0.4">
      <c r="B64" s="119" t="s">
        <v>63</v>
      </c>
      <c r="C64" s="119"/>
      <c r="D64" s="119"/>
      <c r="E64" s="119"/>
      <c r="F64" s="119"/>
      <c r="G64" s="119"/>
      <c r="H64" s="119"/>
    </row>
    <row r="65" spans="2:8" ht="27.75" customHeight="1" x14ac:dyDescent="0.4">
      <c r="B65" s="120" t="s">
        <v>64</v>
      </c>
      <c r="C65" s="120"/>
      <c r="D65" s="120"/>
      <c r="E65" s="120"/>
      <c r="F65" s="120"/>
      <c r="G65" s="120"/>
      <c r="H65" s="120"/>
    </row>
  </sheetData>
  <mergeCells count="33">
    <mergeCell ref="B64:H64"/>
    <mergeCell ref="B65:H65"/>
    <mergeCell ref="C42:D42"/>
    <mergeCell ref="B42:B43"/>
    <mergeCell ref="A5:A36"/>
    <mergeCell ref="A42:A63"/>
    <mergeCell ref="B38:H38"/>
    <mergeCell ref="G5:H5"/>
    <mergeCell ref="C5:D5"/>
    <mergeCell ref="E5:F5"/>
    <mergeCell ref="B5:B6"/>
    <mergeCell ref="B37:H37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2:D62"/>
    <mergeCell ref="C63:D63"/>
    <mergeCell ref="C60:D60"/>
    <mergeCell ref="C61:D61"/>
  </mergeCells>
  <phoneticPr fontId="2"/>
  <conditionalFormatting sqref="F7:F31 H9:H31">
    <cfRule type="cellIs" dxfId="12" priority="16" operator="equal">
      <formula>0</formula>
    </cfRule>
  </conditionalFormatting>
  <conditionalFormatting sqref="H35">
    <cfRule type="cellIs" dxfId="11" priority="14" operator="equal">
      <formula>0</formula>
    </cfRule>
  </conditionalFormatting>
  <conditionalFormatting sqref="D36">
    <cfRule type="cellIs" dxfId="10" priority="13" operator="equal">
      <formula>0</formula>
    </cfRule>
  </conditionalFormatting>
  <conditionalFormatting sqref="F36">
    <cfRule type="cellIs" dxfId="9" priority="9" operator="equal">
      <formula>0</formula>
    </cfRule>
    <cfRule type="cellIs" dxfId="8" priority="11" operator="equal">
      <formula>0</formula>
    </cfRule>
  </conditionalFormatting>
  <conditionalFormatting sqref="H36">
    <cfRule type="cellIs" dxfId="7" priority="10" operator="equal">
      <formula>0</formula>
    </cfRule>
  </conditionalFormatting>
  <conditionalFormatting sqref="C63">
    <cfRule type="cellIs" dxfId="6" priority="8" operator="equal">
      <formula>0</formula>
    </cfRule>
  </conditionalFormatting>
  <conditionalFormatting sqref="F32 F34">
    <cfRule type="cellIs" dxfId="5" priority="6" operator="equal">
      <formula>0</formula>
    </cfRule>
  </conditionalFormatting>
  <conditionalFormatting sqref="H32 H34">
    <cfRule type="cellIs" dxfId="4" priority="5" operator="equal">
      <formula>0</formula>
    </cfRule>
  </conditionalFormatting>
  <conditionalFormatting sqref="F35">
    <cfRule type="cellIs" dxfId="3" priority="4" operator="equal">
      <formula>0</formula>
    </cfRule>
  </conditionalFormatting>
  <conditionalFormatting sqref="H7:H8">
    <cfRule type="cellIs" dxfId="2" priority="3" operator="equal">
      <formula>0</formula>
    </cfRule>
  </conditionalFormatting>
  <conditionalFormatting sqref="H33">
    <cfRule type="cellIs" dxfId="1" priority="2" operator="equal">
      <formula>0</formula>
    </cfRule>
  </conditionalFormatting>
  <conditionalFormatting sqref="F33">
    <cfRule type="cellIs" dxfId="0" priority="1" operator="equal">
      <formula>0</formula>
    </cfRule>
  </conditionalFormatting>
  <pageMargins left="0.70866141732283472" right="0.51181102362204722" top="0.74803149606299213" bottom="0.74803149606299213" header="0.31496062992125984" footer="0.31496062992125984"/>
  <pageSetup paperSize="9" orientation="portrait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様式６-1</vt:lpstr>
      <vt:lpstr>様式６-2</vt:lpstr>
      <vt:lpstr>様式６-３</vt:lpstr>
      <vt:lpstr>'様式６-３'!Print_Area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hamada-tsuyoshi</dc:creator>
  <cp:lastModifiedBy>kimura</cp:lastModifiedBy>
  <cp:lastPrinted>2021-04-12T09:56:32Z</cp:lastPrinted>
  <dcterms:created xsi:type="dcterms:W3CDTF">2021-02-16T03:04:34Z</dcterms:created>
  <dcterms:modified xsi:type="dcterms:W3CDTF">2021-05-28T09:51:38Z</dcterms:modified>
</cp:coreProperties>
</file>