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９-1(1)" sheetId="1" r:id="rId1"/>
    <sheet name="９-1 (2)" sheetId="2" r:id="rId2"/>
    <sheet name="９-1 (3)" sheetId="3" r:id="rId3"/>
    <sheet name="９-1 (4)" sheetId="4" r:id="rId4"/>
    <sheet name="９-1 (5)" sheetId="5" r:id="rId5"/>
    <sheet name="12-3(8)-②廃止" sheetId="6" state="hidden" r:id="rId6"/>
    <sheet name="12-3(9廃止）" sheetId="7" state="hidden" r:id="rId7"/>
    <sheet name="12-3（10廃止）" sheetId="8" state="hidden" r:id="rId8"/>
    <sheet name="12-3(11廃止）" sheetId="9" state="hidden" r:id="rId9"/>
    <sheet name="12-3（12廃止）" sheetId="10" state="hidden" r:id="rId10"/>
    <sheet name="12-3(13廃止）" sheetId="11" state="hidden" r:id="rId11"/>
    <sheet name="12-3（14廃止）" sheetId="12" state="hidden" r:id="rId12"/>
  </sheets>
  <definedNames>
    <definedName name="_xlnm.Print_Area" localSheetId="5">'12-3(8)-②廃止'!$A$2:$S$49</definedName>
  </definedNames>
  <calcPr fullCalcOnLoad="1"/>
</workbook>
</file>

<file path=xl/sharedStrings.xml><?xml version="1.0" encoding="utf-8"?>
<sst xmlns="http://schemas.openxmlformats.org/spreadsheetml/2006/main" count="261" uniqueCount="116">
  <si>
    <t>総　数</t>
  </si>
  <si>
    <t>年 度 別</t>
  </si>
  <si>
    <t>世帯員が</t>
  </si>
  <si>
    <t>働 い て い る 人 の い る 世 帯</t>
  </si>
  <si>
    <t>世 帯 主 が 働 い て い る 世 帯</t>
  </si>
  <si>
    <t xml:space="preserve">年 度 別 </t>
  </si>
  <si>
    <t>働  く 人 の
いない世帯</t>
  </si>
  <si>
    <t>内            訳</t>
  </si>
  <si>
    <t>各年度末</t>
  </si>
  <si>
    <t>年度別</t>
  </si>
  <si>
    <t>-</t>
  </si>
  <si>
    <t>常用</t>
  </si>
  <si>
    <t>日雇</t>
  </si>
  <si>
    <t>内職・その他</t>
  </si>
  <si>
    <t>働いている世帯</t>
  </si>
  <si>
    <t>総数</t>
  </si>
  <si>
    <t>その他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</si>
  <si>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</si>
  <si>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</si>
  <si>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</si>
  <si>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</si>
  <si>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</si>
  <si>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</si>
  <si>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</si>
  <si>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</si>
  <si>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</si>
  <si>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</si>
  <si>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</si>
  <si>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</si>
  <si>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</si>
  <si>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</si>
  <si>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</si>
  <si>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</si>
  <si>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</si>
  <si>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</si>
  <si>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</si>
  <si>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</si>
  <si>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</si>
  <si>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</si>
  <si>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</si>
  <si>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</si>
  <si>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</si>
  <si>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</si>
  <si>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</si>
  <si>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</si>
  <si>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年 度 別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</si>
  <si>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</si>
  <si>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</si>
  <si>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</si>
  <si>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</si>
  <si>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</si>
  <si>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</si>
  <si>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</si>
  <si>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</si>
  <si>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</si>
  <si>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</si>
  <si>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</si>
  <si>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</si>
  <si>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</si>
  <si>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</si>
  <si>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</si>
  <si>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</si>
  <si>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</si>
  <si>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</si>
  <si>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</si>
  <si>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</si>
  <si>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</si>
  <si>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</si>
  <si>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</si>
  <si>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受給数</t>
  </si>
  <si>
    <t>取下げ</t>
  </si>
  <si>
    <t>開始</t>
  </si>
  <si>
    <t>(4)　世帯類型別被保護世帯数</t>
  </si>
  <si>
    <t>(5)　労働力類型別被保護世帯数</t>
  </si>
  <si>
    <t>資料：杉並福祉事務所</t>
  </si>
  <si>
    <t>…</t>
  </si>
  <si>
    <t>総       数</t>
  </si>
  <si>
    <t>高齢者</t>
  </si>
  <si>
    <t>母子</t>
  </si>
  <si>
    <t>傷病・障害者</t>
  </si>
  <si>
    <t>その他</t>
  </si>
  <si>
    <t>9-1　生活保護</t>
  </si>
  <si>
    <t>(1)　被保護申請状況及び世帯数、人員</t>
  </si>
  <si>
    <t>世      帯      数</t>
  </si>
  <si>
    <t>人     員</t>
  </si>
  <si>
    <t>保護率(‰)</t>
  </si>
  <si>
    <t>却下・廃止</t>
  </si>
  <si>
    <t>注：１　保護停止中の世帯及び人員を含む。</t>
  </si>
  <si>
    <t>(2)　扶助別被保護延人員</t>
  </si>
  <si>
    <t>生活扶助</t>
  </si>
  <si>
    <t>住宅扶助</t>
  </si>
  <si>
    <t>教育扶助</t>
  </si>
  <si>
    <t>介護扶助</t>
  </si>
  <si>
    <t>医療扶助</t>
  </si>
  <si>
    <t>出産扶助</t>
  </si>
  <si>
    <t>生業扶助</t>
  </si>
  <si>
    <t>葬祭扶助</t>
  </si>
  <si>
    <t>保護施設</t>
  </si>
  <si>
    <t>入所者数</t>
  </si>
  <si>
    <t>うち</t>
  </si>
  <si>
    <t>総  数</t>
  </si>
  <si>
    <t>(3)　生活保護費支給状況</t>
  </si>
  <si>
    <t>（単位　千円）</t>
  </si>
  <si>
    <t>就労自立
(※）</t>
  </si>
  <si>
    <t>保養施設</t>
  </si>
  <si>
    <t>事 務 費</t>
  </si>
  <si>
    <t>総    数</t>
  </si>
  <si>
    <t>注：＊印は、年度間通算した件数である。</t>
  </si>
  <si>
    <t>注：※就労自立給付金法改正により平成26年7月施行</t>
  </si>
  <si>
    <t>注：保護停止中の世帯及び人員を含まない。</t>
  </si>
  <si>
    <t>総数</t>
  </si>
  <si>
    <t>介護扶助</t>
  </si>
  <si>
    <t>出産扶助
＊</t>
  </si>
  <si>
    <t>生業扶助
＊</t>
  </si>
  <si>
    <t>葬祭扶助
＊</t>
  </si>
  <si>
    <t>注：2　保護率は人口千人に対する被保護人員の割合である。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</si>
</sst>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  <font>
      <sz val="9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4" fillId="0" borderId="0" xfId="0" applyFont="1" applyAlignment="1" quotePrefix="1">
      <alignment horizontal="center" vertical="center"/>
    </xf>
    <xf numFmtId="0" fontId="21" fillId="0" borderId="0" xfId="0" applyFont="1" applyAlignment="1">
      <alignment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8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177" fontId="21" fillId="0" borderId="0" xfId="0" applyNumberFormat="1" applyFont="1" applyAlignment="1">
      <alignment horizontal="right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/>
    </xf>
    <xf numFmtId="182" fontId="21" fillId="0" borderId="0" xfId="0" applyNumberFormat="1" applyFont="1" applyAlignment="1">
      <alignment horizontal="right" vertical="center"/>
    </xf>
    <xf numFmtId="182" fontId="21" fillId="0" borderId="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182" fontId="21" fillId="0" borderId="0" xfId="0" applyNumberFormat="1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horizontal="right" vertical="center"/>
    </xf>
    <xf numFmtId="177" fontId="21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/>
    </xf>
    <xf numFmtId="0" fontId="21" fillId="0" borderId="26" xfId="0" applyFont="1" applyBorder="1" applyAlignment="1">
      <alignment horizontal="distributed" vertical="center"/>
    </xf>
    <xf numFmtId="0" fontId="21" fillId="0" borderId="0" xfId="0" applyFont="1" applyAlignment="1">
      <alignment horizontal="left" vertical="center"/>
    </xf>
    <xf numFmtId="176" fontId="63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176" fontId="63" fillId="0" borderId="21" xfId="0" applyNumberFormat="1" applyFont="1" applyFill="1" applyBorder="1" applyAlignment="1">
      <alignment horizontal="right" vertical="center"/>
    </xf>
    <xf numFmtId="176" fontId="63" fillId="0" borderId="26" xfId="0" applyNumberFormat="1" applyFont="1" applyBorder="1" applyAlignment="1">
      <alignment horizontal="right" vertical="center"/>
    </xf>
    <xf numFmtId="0" fontId="63" fillId="0" borderId="21" xfId="0" applyFont="1" applyBorder="1" applyAlignment="1">
      <alignment horizontal="right" vertical="center"/>
    </xf>
    <xf numFmtId="181" fontId="63" fillId="0" borderId="21" xfId="0" applyNumberFormat="1" applyFont="1" applyFill="1" applyBorder="1" applyAlignment="1">
      <alignment horizontal="right" vertical="center"/>
    </xf>
    <xf numFmtId="176" fontId="63" fillId="0" borderId="0" xfId="0" applyNumberFormat="1" applyFont="1" applyAlignment="1">
      <alignment horizontal="right" vertical="center"/>
    </xf>
    <xf numFmtId="178" fontId="63" fillId="0" borderId="21" xfId="0" applyNumberFormat="1" applyFont="1" applyBorder="1" applyAlignment="1">
      <alignment horizontal="right" vertical="center"/>
    </xf>
    <xf numFmtId="182" fontId="63" fillId="0" borderId="26" xfId="0" applyNumberFormat="1" applyFont="1" applyBorder="1" applyAlignment="1">
      <alignment horizontal="right" vertical="center"/>
    </xf>
    <xf numFmtId="182" fontId="63" fillId="0" borderId="21" xfId="0" applyNumberFormat="1" applyFont="1" applyFill="1" applyBorder="1" applyAlignment="1">
      <alignment vertical="center"/>
    </xf>
    <xf numFmtId="178" fontId="63" fillId="0" borderId="26" xfId="0" applyNumberFormat="1" applyFont="1" applyBorder="1" applyAlignment="1">
      <alignment horizontal="right" vertical="center"/>
    </xf>
    <xf numFmtId="0" fontId="63" fillId="0" borderId="21" xfId="0" applyFont="1" applyFill="1" applyBorder="1" applyAlignment="1">
      <alignment vertical="center"/>
    </xf>
    <xf numFmtId="178" fontId="63" fillId="0" borderId="21" xfId="0" applyNumberFormat="1" applyFont="1" applyFill="1" applyBorder="1" applyAlignment="1">
      <alignment horizontal="right" vertical="center"/>
    </xf>
    <xf numFmtId="177" fontId="21" fillId="0" borderId="26" xfId="0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21" fillId="0" borderId="14" xfId="0" applyFont="1" applyBorder="1" applyAlignment="1">
      <alignment horizontal="distributed" vertical="center" indent="1"/>
    </xf>
    <xf numFmtId="0" fontId="21" fillId="0" borderId="22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41" fontId="63" fillId="0" borderId="21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distributed"/>
    </xf>
    <xf numFmtId="0" fontId="21" fillId="0" borderId="14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top"/>
    </xf>
    <xf numFmtId="0" fontId="21" fillId="0" borderId="27" xfId="0" applyFont="1" applyBorder="1" applyAlignment="1">
      <alignment horizontal="distributed" vertical="center" indent="6"/>
    </xf>
    <xf numFmtId="0" fontId="21" fillId="0" borderId="28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 indent="1"/>
    </xf>
    <xf numFmtId="0" fontId="21" fillId="0" borderId="17" xfId="0" applyFont="1" applyBorder="1" applyAlignment="1">
      <alignment horizontal="distributed" vertical="center" indent="1"/>
    </xf>
    <xf numFmtId="0" fontId="21" fillId="0" borderId="16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distributed" vertical="center" wrapText="1" indent="1"/>
    </xf>
    <xf numFmtId="0" fontId="21" fillId="0" borderId="17" xfId="0" applyFont="1" applyBorder="1" applyAlignment="1">
      <alignment horizontal="distributed" vertical="center" wrapText="1" indent="1"/>
    </xf>
    <xf numFmtId="0" fontId="21" fillId="0" borderId="16" xfId="0" applyFont="1" applyBorder="1" applyAlignment="1">
      <alignment horizontal="distributed" vertical="center" wrapText="1" indent="1"/>
    </xf>
    <xf numFmtId="0" fontId="21" fillId="0" borderId="25" xfId="0" applyFont="1" applyBorder="1" applyAlignment="1">
      <alignment horizontal="distributed" vertical="center" wrapText="1" indent="1"/>
    </xf>
    <xf numFmtId="0" fontId="21" fillId="0" borderId="12" xfId="0" applyFont="1" applyBorder="1" applyAlignment="1">
      <alignment horizontal="distributed" vertical="center" wrapText="1" indent="1"/>
    </xf>
    <xf numFmtId="0" fontId="21" fillId="0" borderId="26" xfId="0" applyFont="1" applyBorder="1" applyAlignment="1">
      <alignment horizontal="distributed" vertical="center" wrapText="1" indent="1"/>
    </xf>
    <xf numFmtId="0" fontId="21" fillId="0" borderId="10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 indent="1"/>
    </xf>
    <xf numFmtId="0" fontId="21" fillId="0" borderId="12" xfId="0" applyFont="1" applyBorder="1" applyAlignment="1">
      <alignment horizontal="distributed" vertical="center" indent="1"/>
    </xf>
    <xf numFmtId="0" fontId="21" fillId="0" borderId="26" xfId="0" applyFont="1" applyBorder="1" applyAlignment="1">
      <alignment horizontal="distributed" vertical="center" indent="1"/>
    </xf>
    <xf numFmtId="0" fontId="22" fillId="0" borderId="18" xfId="0" applyFont="1" applyBorder="1" applyAlignment="1">
      <alignment horizontal="distributed" vertical="center" indent="1"/>
    </xf>
    <xf numFmtId="0" fontId="22" fillId="0" borderId="17" xfId="0" applyFont="1" applyBorder="1" applyAlignment="1">
      <alignment horizontal="distributed" vertical="center" indent="1"/>
    </xf>
    <xf numFmtId="0" fontId="22" fillId="0" borderId="16" xfId="0" applyFont="1" applyBorder="1" applyAlignment="1">
      <alignment horizontal="distributed" vertical="center" inden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 indent="2"/>
    </xf>
    <xf numFmtId="0" fontId="21" fillId="0" borderId="29" xfId="0" applyFont="1" applyBorder="1" applyAlignment="1">
      <alignment horizontal="distributed" vertical="center" indent="2"/>
    </xf>
    <xf numFmtId="0" fontId="21" fillId="0" borderId="23" xfId="0" applyFont="1" applyBorder="1" applyAlignment="1">
      <alignment horizontal="distributed" vertical="center" indent="2"/>
    </xf>
    <xf numFmtId="0" fontId="21" fillId="0" borderId="25" xfId="0" applyFont="1" applyBorder="1" applyAlignment="1">
      <alignment horizontal="distributed" vertical="center" wrapText="1"/>
    </xf>
    <xf numFmtId="0" fontId="21" fillId="0" borderId="12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 indent="1"/>
    </xf>
    <xf numFmtId="0" fontId="21" fillId="0" borderId="30" xfId="0" applyFont="1" applyBorder="1" applyAlignment="1">
      <alignment horizontal="distributed" vertical="center" indent="1"/>
    </xf>
    <xf numFmtId="0" fontId="21" fillId="0" borderId="31" xfId="0" applyFont="1" applyBorder="1" applyAlignment="1">
      <alignment horizontal="distributed" vertical="center" indent="1"/>
    </xf>
    <xf numFmtId="0" fontId="10" fillId="0" borderId="0" xfId="64" applyFont="1" applyBorder="1" applyAlignment="1">
      <alignment horizontal="center" vertical="center"/>
      <protection/>
    </xf>
    <xf numFmtId="0" fontId="3" fillId="0" borderId="28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2" xfId="64" applyFont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6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2" width="11.25390625" style="1" customWidth="1"/>
    <col min="13" max="13" width="9.00390625" style="1" customWidth="1"/>
    <col min="14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0.5" customHeight="1">
      <c r="A2" s="97"/>
      <c r="B2" s="97"/>
      <c r="C2" s="97"/>
      <c r="D2" s="97"/>
      <c r="E2" s="97"/>
      <c r="F2" s="97"/>
      <c r="G2" s="97"/>
    </row>
    <row r="3" spans="1:7" s="108" customFormat="1" ht="15" customHeight="1">
      <c r="A3" s="96" t="s">
        <v>82</v>
      </c>
      <c r="G3" s="103"/>
    </row>
    <row r="4" s="137" customFormat="1" ht="15" customHeight="1" thickBot="1">
      <c r="G4" s="133" t="s">
        <v>8</v>
      </c>
    </row>
    <row r="5" spans="1:8" s="98" customFormat="1" ht="15" customHeight="1" thickTop="1">
      <c r="A5" s="163" t="s">
        <v>45</v>
      </c>
      <c r="B5" s="162" t="s">
        <v>83</v>
      </c>
      <c r="C5" s="162"/>
      <c r="D5" s="162"/>
      <c r="E5" s="162"/>
      <c r="F5" s="99" t="s">
        <v>84</v>
      </c>
      <c r="G5" s="165" t="s">
        <v>85</v>
      </c>
      <c r="H5" s="123"/>
    </row>
    <row r="6" spans="1:8" s="98" customFormat="1" ht="15" customHeight="1">
      <c r="A6" s="164"/>
      <c r="B6" s="155" t="s">
        <v>69</v>
      </c>
      <c r="C6" s="155" t="s">
        <v>71</v>
      </c>
      <c r="D6" s="155" t="s">
        <v>70</v>
      </c>
      <c r="E6" s="100" t="s">
        <v>86</v>
      </c>
      <c r="F6" s="155" t="s">
        <v>69</v>
      </c>
      <c r="G6" s="166"/>
      <c r="H6" s="123"/>
    </row>
    <row r="7" spans="1:7" s="108" customFormat="1" ht="15" customHeight="1">
      <c r="A7" s="101">
        <v>25</v>
      </c>
      <c r="B7" s="102">
        <v>6621</v>
      </c>
      <c r="C7" s="103">
        <v>965</v>
      </c>
      <c r="D7" s="150">
        <v>34</v>
      </c>
      <c r="E7" s="103">
        <v>837</v>
      </c>
      <c r="F7" s="102">
        <v>7813</v>
      </c>
      <c r="G7" s="104">
        <v>14.3</v>
      </c>
    </row>
    <row r="8" spans="1:7" s="108" customFormat="1" ht="15" customHeight="1">
      <c r="A8" s="101">
        <v>26</v>
      </c>
      <c r="B8" s="105">
        <v>6693</v>
      </c>
      <c r="C8" s="103">
        <v>847</v>
      </c>
      <c r="D8" s="103">
        <v>29</v>
      </c>
      <c r="E8" s="103">
        <v>812</v>
      </c>
      <c r="F8" s="105">
        <v>7849</v>
      </c>
      <c r="G8" s="106">
        <v>14.3</v>
      </c>
    </row>
    <row r="9" spans="1:7" s="108" customFormat="1" ht="15" customHeight="1">
      <c r="A9" s="101">
        <v>27</v>
      </c>
      <c r="B9" s="105">
        <v>6641</v>
      </c>
      <c r="C9" s="103">
        <v>754</v>
      </c>
      <c r="D9" s="103">
        <v>29</v>
      </c>
      <c r="E9" s="103">
        <v>817</v>
      </c>
      <c r="F9" s="105">
        <v>7738</v>
      </c>
      <c r="G9" s="106">
        <v>13.8</v>
      </c>
    </row>
    <row r="10" spans="1:7" s="108" customFormat="1" ht="15" customHeight="1">
      <c r="A10" s="101">
        <v>28</v>
      </c>
      <c r="B10" s="105">
        <v>6634</v>
      </c>
      <c r="C10" s="103">
        <v>702</v>
      </c>
      <c r="D10" s="103">
        <v>20</v>
      </c>
      <c r="E10" s="103">
        <v>722</v>
      </c>
      <c r="F10" s="105">
        <v>7689</v>
      </c>
      <c r="G10" s="106">
        <v>13.7</v>
      </c>
    </row>
    <row r="11" spans="1:7" s="108" customFormat="1" ht="15" customHeight="1">
      <c r="A11" s="107">
        <v>29</v>
      </c>
      <c r="B11" s="139">
        <v>6576</v>
      </c>
      <c r="C11" s="140">
        <v>623</v>
      </c>
      <c r="D11" s="140">
        <v>25</v>
      </c>
      <c r="E11" s="140">
        <v>697</v>
      </c>
      <c r="F11" s="138">
        <v>7539</v>
      </c>
      <c r="G11" s="141">
        <v>13.3</v>
      </c>
    </row>
    <row r="12" spans="1:5" s="108" customFormat="1" ht="15" customHeight="1">
      <c r="A12" s="135" t="s">
        <v>87</v>
      </c>
      <c r="B12" s="135"/>
      <c r="C12" s="135"/>
      <c r="D12" s="135"/>
      <c r="E12" s="135"/>
    </row>
    <row r="13" spans="1:5" s="108" customFormat="1" ht="15" customHeight="1">
      <c r="A13" s="109" t="s">
        <v>115</v>
      </c>
      <c r="B13" s="109"/>
      <c r="C13" s="109"/>
      <c r="D13" s="109"/>
      <c r="E13" s="109"/>
    </row>
    <row r="14" s="108" customFormat="1" ht="15" customHeight="1">
      <c r="A14" s="108" t="s">
        <v>74</v>
      </c>
    </row>
  </sheetData>
  <sheetProtection/>
  <mergeCells count="3">
    <mergeCell ref="B5:E5"/>
    <mergeCell ref="A5:A6"/>
    <mergeCell ref="G5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65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228" t="s">
        <v>17</v>
      </c>
      <c r="B5" s="221" t="s">
        <v>0</v>
      </c>
      <c r="C5" s="224" t="s">
        <v>39</v>
      </c>
      <c r="D5" s="217" t="s">
        <v>22</v>
      </c>
      <c r="E5" s="57" t="s">
        <v>20</v>
      </c>
      <c r="F5" s="214" t="s">
        <v>21</v>
      </c>
      <c r="G5" s="58" t="s">
        <v>23</v>
      </c>
      <c r="H5" s="53" t="s">
        <v>27</v>
      </c>
      <c r="I5" s="58" t="s">
        <v>28</v>
      </c>
      <c r="J5" s="214" t="s">
        <v>30</v>
      </c>
      <c r="K5" s="227" t="s">
        <v>31</v>
      </c>
      <c r="L5" s="61" t="s">
        <v>34</v>
      </c>
      <c r="M5" s="214" t="s">
        <v>32</v>
      </c>
      <c r="N5" s="211" t="s">
        <v>16</v>
      </c>
    </row>
    <row r="6" spans="1:14" ht="9" customHeight="1">
      <c r="A6" s="229"/>
      <c r="B6" s="222"/>
      <c r="C6" s="225"/>
      <c r="D6" s="215"/>
      <c r="E6" s="52" t="s">
        <v>49</v>
      </c>
      <c r="F6" s="215"/>
      <c r="G6" s="52" t="s">
        <v>49</v>
      </c>
      <c r="H6" s="60" t="s">
        <v>49</v>
      </c>
      <c r="I6" s="52" t="s">
        <v>49</v>
      </c>
      <c r="J6" s="215"/>
      <c r="K6" s="222"/>
      <c r="L6" s="56" t="s">
        <v>49</v>
      </c>
      <c r="M6" s="215"/>
      <c r="N6" s="212"/>
    </row>
    <row r="7" spans="1:14" ht="18" customHeight="1">
      <c r="A7" s="229"/>
      <c r="B7" s="223"/>
      <c r="C7" s="230"/>
      <c r="D7" s="216"/>
      <c r="E7" s="59" t="s">
        <v>50</v>
      </c>
      <c r="F7" s="216"/>
      <c r="G7" s="49" t="s">
        <v>33</v>
      </c>
      <c r="H7" s="54" t="s">
        <v>26</v>
      </c>
      <c r="I7" s="49" t="s">
        <v>29</v>
      </c>
      <c r="J7" s="216"/>
      <c r="K7" s="223"/>
      <c r="L7" s="54" t="s">
        <v>51</v>
      </c>
      <c r="M7" s="216"/>
      <c r="N7" s="213"/>
    </row>
    <row r="8" spans="1:14" ht="15" customHeight="1">
      <c r="A8" s="87">
        <f>'９-1(1)'!A7</f>
        <v>25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>
        <f>'９-1(1)'!A8</f>
        <v>26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>
        <f>'９-1(1)'!A9</f>
        <v>27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>
        <f>'９-1(1)'!A10</f>
        <v>28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59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66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228" t="s">
        <v>17</v>
      </c>
      <c r="B5" s="221" t="s">
        <v>0</v>
      </c>
      <c r="C5" s="224" t="s">
        <v>39</v>
      </c>
      <c r="D5" s="217" t="s">
        <v>22</v>
      </c>
      <c r="E5" s="57" t="s">
        <v>20</v>
      </c>
      <c r="F5" s="214" t="s">
        <v>21</v>
      </c>
      <c r="G5" s="58" t="s">
        <v>23</v>
      </c>
      <c r="H5" s="53" t="s">
        <v>27</v>
      </c>
      <c r="I5" s="58" t="s">
        <v>28</v>
      </c>
      <c r="J5" s="214" t="s">
        <v>30</v>
      </c>
      <c r="K5" s="227" t="s">
        <v>31</v>
      </c>
      <c r="L5" s="61" t="s">
        <v>34</v>
      </c>
      <c r="M5" s="214" t="s">
        <v>32</v>
      </c>
      <c r="N5" s="211" t="s">
        <v>16</v>
      </c>
    </row>
    <row r="6" spans="1:14" ht="9" customHeight="1">
      <c r="A6" s="229"/>
      <c r="B6" s="222"/>
      <c r="C6" s="225"/>
      <c r="D6" s="215"/>
      <c r="E6" s="52" t="s">
        <v>52</v>
      </c>
      <c r="F6" s="215"/>
      <c r="G6" s="52" t="s">
        <v>52</v>
      </c>
      <c r="H6" s="60" t="s">
        <v>52</v>
      </c>
      <c r="I6" s="52" t="s">
        <v>52</v>
      </c>
      <c r="J6" s="215"/>
      <c r="K6" s="222"/>
      <c r="L6" s="56" t="s">
        <v>52</v>
      </c>
      <c r="M6" s="215"/>
      <c r="N6" s="212"/>
    </row>
    <row r="7" spans="1:14" ht="18" customHeight="1">
      <c r="A7" s="229"/>
      <c r="B7" s="223"/>
      <c r="C7" s="230"/>
      <c r="D7" s="216"/>
      <c r="E7" s="59" t="s">
        <v>53</v>
      </c>
      <c r="F7" s="216"/>
      <c r="G7" s="49" t="s">
        <v>33</v>
      </c>
      <c r="H7" s="54" t="s">
        <v>26</v>
      </c>
      <c r="I7" s="49" t="s">
        <v>29</v>
      </c>
      <c r="J7" s="216"/>
      <c r="K7" s="223"/>
      <c r="L7" s="54" t="s">
        <v>54</v>
      </c>
      <c r="M7" s="216"/>
      <c r="N7" s="213"/>
    </row>
    <row r="8" spans="1:17" ht="18" customHeight="1">
      <c r="A8" s="93">
        <f>'９-1(1)'!A7</f>
        <v>25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>
        <f>'９-1(1)'!A8</f>
        <v>26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>
        <f>'９-1(1)'!A9</f>
        <v>27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>
        <f>'９-1(1)'!A10</f>
        <v>28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59</v>
      </c>
      <c r="B13" s="16"/>
      <c r="H13" s="1" t="s">
        <v>19</v>
      </c>
    </row>
    <row r="14" ht="13.5">
      <c r="P14" s="20"/>
    </row>
    <row r="16" ht="24">
      <c r="F16" s="95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55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67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228" t="s">
        <v>17</v>
      </c>
      <c r="B6" s="221" t="s">
        <v>0</v>
      </c>
      <c r="C6" s="224" t="s">
        <v>39</v>
      </c>
      <c r="D6" s="217" t="s">
        <v>22</v>
      </c>
      <c r="E6" s="57" t="s">
        <v>20</v>
      </c>
      <c r="F6" s="214" t="s">
        <v>21</v>
      </c>
      <c r="G6" s="58" t="s">
        <v>23</v>
      </c>
      <c r="H6" s="53" t="s">
        <v>27</v>
      </c>
      <c r="I6" s="58" t="s">
        <v>28</v>
      </c>
      <c r="J6" s="214" t="s">
        <v>30</v>
      </c>
      <c r="K6" s="227" t="s">
        <v>31</v>
      </c>
      <c r="L6" s="61" t="s">
        <v>34</v>
      </c>
      <c r="M6" s="214" t="s">
        <v>32</v>
      </c>
      <c r="N6" s="211" t="s">
        <v>16</v>
      </c>
    </row>
    <row r="7" spans="1:14" ht="9" customHeight="1">
      <c r="A7" s="229"/>
      <c r="B7" s="222"/>
      <c r="C7" s="225"/>
      <c r="D7" s="215"/>
      <c r="E7" s="52" t="s">
        <v>24</v>
      </c>
      <c r="F7" s="215"/>
      <c r="G7" s="52" t="s">
        <v>24</v>
      </c>
      <c r="H7" s="60" t="s">
        <v>24</v>
      </c>
      <c r="I7" s="52" t="s">
        <v>52</v>
      </c>
      <c r="J7" s="215"/>
      <c r="K7" s="222"/>
      <c r="L7" s="56" t="s">
        <v>52</v>
      </c>
      <c r="M7" s="215"/>
      <c r="N7" s="212"/>
    </row>
    <row r="8" spans="1:14" ht="18" customHeight="1">
      <c r="A8" s="231"/>
      <c r="B8" s="223"/>
      <c r="C8" s="230"/>
      <c r="D8" s="216"/>
      <c r="E8" s="59" t="s">
        <v>25</v>
      </c>
      <c r="F8" s="216"/>
      <c r="G8" s="49" t="s">
        <v>33</v>
      </c>
      <c r="H8" s="54" t="s">
        <v>26</v>
      </c>
      <c r="I8" s="49" t="s">
        <v>29</v>
      </c>
      <c r="J8" s="216"/>
      <c r="K8" s="223"/>
      <c r="L8" s="54" t="s">
        <v>54</v>
      </c>
      <c r="M8" s="216"/>
      <c r="N8" s="213"/>
    </row>
    <row r="9" spans="1:14" ht="18" customHeight="1">
      <c r="A9" s="70">
        <f>'９-1(1)'!A8</f>
        <v>26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>
        <f>'９-1(1)'!A9</f>
        <v>27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>
        <f>'９-1(1)'!A10</f>
        <v>28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10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59</v>
      </c>
      <c r="B12" s="16"/>
      <c r="C12" s="16"/>
      <c r="D12" s="16"/>
      <c r="E12" s="16"/>
      <c r="F12" s="16"/>
      <c r="G12" s="16"/>
      <c r="H12" s="1" t="s">
        <v>19</v>
      </c>
    </row>
    <row r="15" ht="24">
      <c r="C15" s="95" t="s">
        <v>68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2" width="11.25390625" style="1" customWidth="1"/>
    <col min="13" max="13" width="9.00390625" style="1" customWidth="1"/>
    <col min="14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0.5" customHeight="1">
      <c r="A2" s="97"/>
      <c r="B2" s="97"/>
      <c r="C2" s="97"/>
      <c r="D2" s="97"/>
      <c r="E2" s="97"/>
      <c r="F2" s="97"/>
      <c r="G2" s="97"/>
    </row>
    <row r="3" s="108" customFormat="1" ht="15" customHeight="1">
      <c r="A3" s="96" t="s">
        <v>88</v>
      </c>
    </row>
    <row r="4" s="137" customFormat="1" ht="15" customHeight="1" thickBot="1">
      <c r="K4" s="133" t="s">
        <v>8</v>
      </c>
    </row>
    <row r="5" spans="1:11" s="98" customFormat="1" ht="15" customHeight="1" thickTop="1">
      <c r="A5" s="163" t="s">
        <v>1</v>
      </c>
      <c r="B5" s="177" t="s">
        <v>100</v>
      </c>
      <c r="C5" s="110"/>
      <c r="D5" s="167" t="s">
        <v>89</v>
      </c>
      <c r="E5" s="167" t="s">
        <v>90</v>
      </c>
      <c r="F5" s="180" t="s">
        <v>91</v>
      </c>
      <c r="G5" s="167" t="s">
        <v>111</v>
      </c>
      <c r="H5" s="167" t="s">
        <v>93</v>
      </c>
      <c r="I5" s="170" t="s">
        <v>112</v>
      </c>
      <c r="J5" s="170" t="s">
        <v>113</v>
      </c>
      <c r="K5" s="173" t="s">
        <v>114</v>
      </c>
    </row>
    <row r="6" spans="1:11" s="98" customFormat="1" ht="15" customHeight="1">
      <c r="A6" s="176"/>
      <c r="B6" s="178"/>
      <c r="C6" s="111" t="s">
        <v>99</v>
      </c>
      <c r="D6" s="168"/>
      <c r="E6" s="168"/>
      <c r="F6" s="181"/>
      <c r="G6" s="168"/>
      <c r="H6" s="168"/>
      <c r="I6" s="171"/>
      <c r="J6" s="171"/>
      <c r="K6" s="174"/>
    </row>
    <row r="7" spans="1:11" s="98" customFormat="1" ht="15" customHeight="1">
      <c r="A7" s="176"/>
      <c r="B7" s="178"/>
      <c r="C7" s="153" t="s">
        <v>97</v>
      </c>
      <c r="D7" s="168"/>
      <c r="E7" s="168"/>
      <c r="F7" s="181"/>
      <c r="G7" s="168"/>
      <c r="H7" s="168"/>
      <c r="I7" s="171"/>
      <c r="J7" s="171"/>
      <c r="K7" s="174"/>
    </row>
    <row r="8" spans="1:11" s="98" customFormat="1" ht="15" customHeight="1">
      <c r="A8" s="164"/>
      <c r="B8" s="179"/>
      <c r="C8" s="154" t="s">
        <v>98</v>
      </c>
      <c r="D8" s="169"/>
      <c r="E8" s="169"/>
      <c r="F8" s="182"/>
      <c r="G8" s="169"/>
      <c r="H8" s="169"/>
      <c r="I8" s="172"/>
      <c r="J8" s="172"/>
      <c r="K8" s="175"/>
    </row>
    <row r="9" spans="1:11" s="108" customFormat="1" ht="15" customHeight="1">
      <c r="A9" s="101">
        <v>25</v>
      </c>
      <c r="B9" s="102">
        <v>24148</v>
      </c>
      <c r="C9" s="102">
        <v>55</v>
      </c>
      <c r="D9" s="102">
        <v>7016</v>
      </c>
      <c r="E9" s="102">
        <v>7019</v>
      </c>
      <c r="F9" s="102">
        <v>243</v>
      </c>
      <c r="G9" s="102">
        <v>1052</v>
      </c>
      <c r="H9" s="102">
        <v>7298</v>
      </c>
      <c r="I9" s="102" t="s">
        <v>10</v>
      </c>
      <c r="J9" s="102">
        <v>1440</v>
      </c>
      <c r="K9" s="102">
        <v>80</v>
      </c>
    </row>
    <row r="10" spans="1:11" s="108" customFormat="1" ht="15" customHeight="1">
      <c r="A10" s="101">
        <v>26</v>
      </c>
      <c r="B10" s="102">
        <v>24155</v>
      </c>
      <c r="C10" s="105">
        <v>56</v>
      </c>
      <c r="D10" s="105">
        <v>7078</v>
      </c>
      <c r="E10" s="105">
        <v>7048</v>
      </c>
      <c r="F10" s="105">
        <v>256</v>
      </c>
      <c r="G10" s="105">
        <v>1152</v>
      </c>
      <c r="H10" s="105">
        <v>7231</v>
      </c>
      <c r="I10" s="105">
        <v>1</v>
      </c>
      <c r="J10" s="105">
        <v>1305</v>
      </c>
      <c r="K10" s="105">
        <v>84</v>
      </c>
    </row>
    <row r="11" spans="1:11" s="108" customFormat="1" ht="15" customHeight="1">
      <c r="A11" s="101">
        <v>27</v>
      </c>
      <c r="B11" s="102">
        <v>23828</v>
      </c>
      <c r="C11" s="105">
        <v>56</v>
      </c>
      <c r="D11" s="105">
        <v>6921</v>
      </c>
      <c r="E11" s="105">
        <v>6968</v>
      </c>
      <c r="F11" s="105">
        <v>248</v>
      </c>
      <c r="G11" s="105">
        <v>1219</v>
      </c>
      <c r="H11" s="105">
        <v>7170</v>
      </c>
      <c r="I11" s="105" t="s">
        <v>10</v>
      </c>
      <c r="J11" s="105">
        <v>1208</v>
      </c>
      <c r="K11" s="105">
        <v>94</v>
      </c>
    </row>
    <row r="12" spans="1:11" s="108" customFormat="1" ht="15" customHeight="1">
      <c r="A12" s="101">
        <v>28</v>
      </c>
      <c r="B12" s="142">
        <v>23594</v>
      </c>
      <c r="C12" s="136">
        <v>43</v>
      </c>
      <c r="D12" s="136">
        <v>6859</v>
      </c>
      <c r="E12" s="136">
        <v>6956</v>
      </c>
      <c r="F12" s="136">
        <v>222</v>
      </c>
      <c r="G12" s="136">
        <v>1261</v>
      </c>
      <c r="H12" s="136">
        <v>7120</v>
      </c>
      <c r="I12" s="136" t="s">
        <v>10</v>
      </c>
      <c r="J12" s="136">
        <v>1103</v>
      </c>
      <c r="K12" s="136">
        <v>73</v>
      </c>
    </row>
    <row r="13" spans="1:11" s="108" customFormat="1" ht="15" customHeight="1">
      <c r="A13" s="107">
        <v>29</v>
      </c>
      <c r="B13" s="139">
        <v>23014</v>
      </c>
      <c r="C13" s="138">
        <v>40</v>
      </c>
      <c r="D13" s="138">
        <v>6687</v>
      </c>
      <c r="E13" s="138">
        <v>6819</v>
      </c>
      <c r="F13" s="138">
        <v>201</v>
      </c>
      <c r="G13" s="138">
        <v>1264</v>
      </c>
      <c r="H13" s="138">
        <v>6977</v>
      </c>
      <c r="I13" s="138">
        <v>1</v>
      </c>
      <c r="J13" s="138">
        <v>974</v>
      </c>
      <c r="K13" s="138">
        <v>91</v>
      </c>
    </row>
    <row r="14" spans="1:2" s="108" customFormat="1" ht="15" customHeight="1">
      <c r="A14" s="135" t="s">
        <v>107</v>
      </c>
      <c r="B14" s="113"/>
    </row>
    <row r="15" s="108" customFormat="1" ht="15" customHeight="1">
      <c r="A15" s="108" t="s">
        <v>18</v>
      </c>
    </row>
  </sheetData>
  <sheetProtection/>
  <mergeCells count="10">
    <mergeCell ref="H5:H8"/>
    <mergeCell ref="I5:I8"/>
    <mergeCell ref="J5:J8"/>
    <mergeCell ref="K5:K8"/>
    <mergeCell ref="A5:A8"/>
    <mergeCell ref="B5:B8"/>
    <mergeCell ref="D5:D8"/>
    <mergeCell ref="E5:E8"/>
    <mergeCell ref="F5:F8"/>
    <mergeCell ref="G5:G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2" width="11.25390625" style="1" customWidth="1"/>
    <col min="13" max="13" width="9.00390625" style="1" customWidth="1"/>
    <col min="14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0.5" customHeight="1">
      <c r="A2" s="97"/>
      <c r="B2" s="97"/>
      <c r="C2" s="97"/>
      <c r="D2" s="97"/>
      <c r="E2" s="97"/>
      <c r="F2" s="97"/>
      <c r="G2" s="97"/>
    </row>
    <row r="3" s="108" customFormat="1" ht="15" customHeight="1">
      <c r="A3" s="96" t="s">
        <v>101</v>
      </c>
    </row>
    <row r="4" s="137" customFormat="1" ht="15" customHeight="1" thickBot="1">
      <c r="A4" s="137" t="s">
        <v>102</v>
      </c>
    </row>
    <row r="5" spans="1:13" s="98" customFormat="1" ht="15" customHeight="1" thickTop="1">
      <c r="A5" s="163" t="s">
        <v>9</v>
      </c>
      <c r="B5" s="167" t="s">
        <v>106</v>
      </c>
      <c r="C5" s="183" t="s">
        <v>89</v>
      </c>
      <c r="D5" s="183" t="s">
        <v>90</v>
      </c>
      <c r="E5" s="183" t="s">
        <v>91</v>
      </c>
      <c r="F5" s="183" t="s">
        <v>92</v>
      </c>
      <c r="G5" s="185" t="s">
        <v>93</v>
      </c>
      <c r="H5" s="187" t="s">
        <v>94</v>
      </c>
      <c r="I5" s="183" t="s">
        <v>95</v>
      </c>
      <c r="J5" s="183" t="s">
        <v>96</v>
      </c>
      <c r="K5" s="189" t="s">
        <v>103</v>
      </c>
      <c r="L5" s="119" t="s">
        <v>104</v>
      </c>
      <c r="M5" s="165" t="s">
        <v>9</v>
      </c>
    </row>
    <row r="6" spans="1:13" s="98" customFormat="1" ht="15" customHeight="1">
      <c r="A6" s="164"/>
      <c r="B6" s="169"/>
      <c r="C6" s="184"/>
      <c r="D6" s="184"/>
      <c r="E6" s="184"/>
      <c r="F6" s="184"/>
      <c r="G6" s="186"/>
      <c r="H6" s="188"/>
      <c r="I6" s="184"/>
      <c r="J6" s="184"/>
      <c r="K6" s="184"/>
      <c r="L6" s="120" t="s">
        <v>105</v>
      </c>
      <c r="M6" s="166"/>
    </row>
    <row r="7" spans="1:13" s="108" customFormat="1" ht="15" customHeight="1">
      <c r="A7" s="101">
        <v>25</v>
      </c>
      <c r="B7" s="114">
        <v>15630973</v>
      </c>
      <c r="C7" s="116">
        <v>5067379</v>
      </c>
      <c r="D7" s="116">
        <v>3659361</v>
      </c>
      <c r="E7" s="116">
        <v>32759</v>
      </c>
      <c r="F7" s="116">
        <v>277132</v>
      </c>
      <c r="G7" s="117">
        <v>6426551</v>
      </c>
      <c r="H7" s="121">
        <v>0</v>
      </c>
      <c r="I7" s="114">
        <v>22822</v>
      </c>
      <c r="J7" s="114">
        <v>23194</v>
      </c>
      <c r="K7" s="117" t="s">
        <v>75</v>
      </c>
      <c r="L7" s="114">
        <v>121775</v>
      </c>
      <c r="M7" s="112">
        <v>25</v>
      </c>
    </row>
    <row r="8" spans="1:13" s="108" customFormat="1" ht="15" customHeight="1">
      <c r="A8" s="101">
        <v>26</v>
      </c>
      <c r="B8" s="114">
        <v>15904074</v>
      </c>
      <c r="C8" s="117">
        <v>5145480</v>
      </c>
      <c r="D8" s="117">
        <v>3722420</v>
      </c>
      <c r="E8" s="117">
        <v>34732</v>
      </c>
      <c r="F8" s="117">
        <v>298611</v>
      </c>
      <c r="G8" s="117">
        <v>6536078</v>
      </c>
      <c r="H8" s="122">
        <v>1</v>
      </c>
      <c r="I8" s="116">
        <v>22113</v>
      </c>
      <c r="J8" s="116">
        <v>22550</v>
      </c>
      <c r="K8" s="117">
        <v>2798</v>
      </c>
      <c r="L8" s="116">
        <v>119291</v>
      </c>
      <c r="M8" s="112">
        <v>26</v>
      </c>
    </row>
    <row r="9" spans="1:13" s="108" customFormat="1" ht="15" customHeight="1">
      <c r="A9" s="101">
        <v>27</v>
      </c>
      <c r="B9" s="114">
        <v>15972633</v>
      </c>
      <c r="C9" s="117">
        <v>4991742</v>
      </c>
      <c r="D9" s="117">
        <v>3722760</v>
      </c>
      <c r="E9" s="117">
        <v>34918</v>
      </c>
      <c r="F9" s="117">
        <v>298342</v>
      </c>
      <c r="G9" s="117">
        <v>6742086</v>
      </c>
      <c r="H9" s="121">
        <v>0</v>
      </c>
      <c r="I9" s="117">
        <v>21920</v>
      </c>
      <c r="J9" s="117">
        <v>33217</v>
      </c>
      <c r="K9" s="117">
        <v>3870</v>
      </c>
      <c r="L9" s="117">
        <v>123778</v>
      </c>
      <c r="M9" s="112">
        <v>27</v>
      </c>
    </row>
    <row r="10" spans="1:13" s="108" customFormat="1" ht="15" customHeight="1">
      <c r="A10" s="101">
        <v>28</v>
      </c>
      <c r="B10" s="132">
        <v>15597769</v>
      </c>
      <c r="C10" s="117">
        <v>4937521</v>
      </c>
      <c r="D10" s="117">
        <v>3669935</v>
      </c>
      <c r="E10" s="117">
        <v>31447</v>
      </c>
      <c r="F10" s="117">
        <v>304530</v>
      </c>
      <c r="G10" s="117">
        <v>6475570</v>
      </c>
      <c r="H10" s="121">
        <v>0</v>
      </c>
      <c r="I10" s="117">
        <v>20084</v>
      </c>
      <c r="J10" s="117">
        <v>24934</v>
      </c>
      <c r="K10" s="117">
        <v>2531</v>
      </c>
      <c r="L10" s="117">
        <v>131217</v>
      </c>
      <c r="M10" s="112">
        <v>28</v>
      </c>
    </row>
    <row r="11" spans="1:13" s="108" customFormat="1" ht="15" customHeight="1">
      <c r="A11" s="107">
        <v>29</v>
      </c>
      <c r="B11" s="149">
        <v>15671564</v>
      </c>
      <c r="C11" s="118">
        <v>4800134</v>
      </c>
      <c r="D11" s="118">
        <v>3622312</v>
      </c>
      <c r="E11" s="118">
        <v>27249</v>
      </c>
      <c r="F11" s="118">
        <v>316876</v>
      </c>
      <c r="G11" s="118">
        <v>6722574</v>
      </c>
      <c r="H11" s="158">
        <v>572</v>
      </c>
      <c r="I11" s="143">
        <v>16583</v>
      </c>
      <c r="J11" s="143">
        <v>31935</v>
      </c>
      <c r="K11" s="143">
        <v>2723</v>
      </c>
      <c r="L11" s="143">
        <v>130606</v>
      </c>
      <c r="M11" s="134">
        <v>29</v>
      </c>
    </row>
    <row r="12" spans="1:7" s="108" customFormat="1" ht="15" customHeight="1">
      <c r="A12" s="108" t="s">
        <v>108</v>
      </c>
      <c r="B12" s="115"/>
      <c r="C12" s="117"/>
      <c r="D12" s="117"/>
      <c r="E12" s="117"/>
      <c r="F12" s="117"/>
      <c r="G12" s="117"/>
    </row>
    <row r="13" s="108" customFormat="1" ht="15" customHeight="1">
      <c r="A13" s="108" t="s">
        <v>18</v>
      </c>
    </row>
  </sheetData>
  <sheetProtection/>
  <mergeCells count="12">
    <mergeCell ref="G5:G6"/>
    <mergeCell ref="H5:H6"/>
    <mergeCell ref="I5:I6"/>
    <mergeCell ref="J5:J6"/>
    <mergeCell ref="K5:K6"/>
    <mergeCell ref="M5:M6"/>
    <mergeCell ref="A5:A6"/>
    <mergeCell ref="B5:B6"/>
    <mergeCell ref="C5:C6"/>
    <mergeCell ref="D5:D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2" width="11.25390625" style="1" customWidth="1"/>
    <col min="13" max="13" width="9.00390625" style="1" customWidth="1"/>
    <col min="14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="108" customFormat="1" ht="15" customHeight="1"/>
    <row r="3" s="108" customFormat="1" ht="15" customHeight="1">
      <c r="A3" s="96" t="s">
        <v>72</v>
      </c>
    </row>
    <row r="4" s="137" customFormat="1" ht="15" customHeight="1" thickBot="1">
      <c r="F4" s="151" t="s">
        <v>8</v>
      </c>
    </row>
    <row r="5" spans="1:6" s="98" customFormat="1" ht="15" customHeight="1" thickTop="1">
      <c r="A5" s="110" t="s">
        <v>5</v>
      </c>
      <c r="B5" s="157" t="s">
        <v>76</v>
      </c>
      <c r="C5" s="157" t="s">
        <v>77</v>
      </c>
      <c r="D5" s="157" t="s">
        <v>78</v>
      </c>
      <c r="E5" s="157" t="s">
        <v>79</v>
      </c>
      <c r="F5" s="156" t="s">
        <v>80</v>
      </c>
    </row>
    <row r="6" spans="1:6" s="108" customFormat="1" ht="15" customHeight="1">
      <c r="A6" s="101">
        <v>25</v>
      </c>
      <c r="B6" s="124">
        <v>6597</v>
      </c>
      <c r="C6" s="124">
        <v>3152</v>
      </c>
      <c r="D6" s="124">
        <v>196</v>
      </c>
      <c r="E6" s="124">
        <v>2129</v>
      </c>
      <c r="F6" s="125">
        <v>1120</v>
      </c>
    </row>
    <row r="7" spans="1:6" s="108" customFormat="1" ht="15" customHeight="1">
      <c r="A7" s="101">
        <v>26</v>
      </c>
      <c r="B7" s="124">
        <v>6675</v>
      </c>
      <c r="C7" s="125">
        <v>3307</v>
      </c>
      <c r="D7" s="125">
        <v>194</v>
      </c>
      <c r="E7" s="125">
        <v>2099</v>
      </c>
      <c r="F7" s="125">
        <v>1075</v>
      </c>
    </row>
    <row r="8" spans="1:6" s="108" customFormat="1" ht="15" customHeight="1">
      <c r="A8" s="126">
        <v>27</v>
      </c>
      <c r="B8" s="124">
        <v>6620</v>
      </c>
      <c r="C8" s="125">
        <v>3331</v>
      </c>
      <c r="D8" s="125">
        <v>195</v>
      </c>
      <c r="E8" s="125">
        <v>2025</v>
      </c>
      <c r="F8" s="125">
        <v>1069</v>
      </c>
    </row>
    <row r="9" spans="1:6" s="108" customFormat="1" ht="15" customHeight="1">
      <c r="A9" s="126">
        <v>28</v>
      </c>
      <c r="B9" s="124">
        <v>6610</v>
      </c>
      <c r="C9" s="127">
        <v>3407</v>
      </c>
      <c r="D9" s="127">
        <v>178</v>
      </c>
      <c r="E9" s="127">
        <v>1993</v>
      </c>
      <c r="F9" s="127">
        <v>1032</v>
      </c>
    </row>
    <row r="10" spans="1:6" s="108" customFormat="1" ht="15" customHeight="1">
      <c r="A10" s="128">
        <v>29</v>
      </c>
      <c r="B10" s="144">
        <v>6554</v>
      </c>
      <c r="C10" s="145">
        <v>3533</v>
      </c>
      <c r="D10" s="145">
        <v>167</v>
      </c>
      <c r="E10" s="145">
        <v>1906</v>
      </c>
      <c r="F10" s="145">
        <v>948</v>
      </c>
    </row>
    <row r="11" spans="1:6" s="108" customFormat="1" ht="15" customHeight="1">
      <c r="A11" s="152" t="s">
        <v>109</v>
      </c>
      <c r="B11" s="129"/>
      <c r="C11" s="130"/>
      <c r="D11" s="130"/>
      <c r="E11" s="130"/>
      <c r="F11" s="130"/>
    </row>
    <row r="12" s="108" customFormat="1" ht="15" customHeight="1">
      <c r="A12" s="108" t="s">
        <v>18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  <col min="2" max="12" width="11.25390625" style="1" customWidth="1"/>
    <col min="13" max="13" width="9.00390625" style="1" customWidth="1"/>
    <col min="14" max="16384" width="9.00390625" style="1" customWidth="1"/>
  </cols>
  <sheetData>
    <row r="1" spans="1:7" ht="17.25">
      <c r="A1" s="2" t="s">
        <v>81</v>
      </c>
      <c r="B1" s="2"/>
      <c r="C1" s="2"/>
      <c r="D1" s="2"/>
      <c r="E1" s="2"/>
      <c r="F1" s="2"/>
      <c r="G1" s="2"/>
    </row>
    <row r="2" spans="1:7" ht="10.5" customHeight="1">
      <c r="A2" s="97"/>
      <c r="B2" s="97"/>
      <c r="C2" s="97"/>
      <c r="D2" s="97"/>
      <c r="E2" s="97"/>
      <c r="F2" s="97"/>
      <c r="G2" s="97"/>
    </row>
    <row r="3" s="108" customFormat="1" ht="15" customHeight="1">
      <c r="A3" s="96" t="s">
        <v>73</v>
      </c>
    </row>
    <row r="4" s="137" customFormat="1" ht="15" customHeight="1" thickBot="1">
      <c r="G4" s="133" t="s">
        <v>8</v>
      </c>
    </row>
    <row r="5" spans="1:7" s="98" customFormat="1" ht="15" customHeight="1" thickTop="1">
      <c r="A5" s="163" t="s">
        <v>5</v>
      </c>
      <c r="B5" s="190" t="s">
        <v>110</v>
      </c>
      <c r="C5" s="193" t="s">
        <v>3</v>
      </c>
      <c r="D5" s="194"/>
      <c r="E5" s="194"/>
      <c r="F5" s="195"/>
      <c r="G5" s="196" t="s">
        <v>6</v>
      </c>
    </row>
    <row r="6" spans="1:7" s="98" customFormat="1" ht="15" customHeight="1">
      <c r="A6" s="176"/>
      <c r="B6" s="191"/>
      <c r="C6" s="198" t="s">
        <v>4</v>
      </c>
      <c r="D6" s="199"/>
      <c r="E6" s="200"/>
      <c r="F6" s="159" t="s">
        <v>2</v>
      </c>
      <c r="G6" s="197"/>
    </row>
    <row r="7" spans="1:7" s="98" customFormat="1" ht="15" customHeight="1">
      <c r="A7" s="164"/>
      <c r="B7" s="192"/>
      <c r="C7" s="160" t="s">
        <v>11</v>
      </c>
      <c r="D7" s="160" t="s">
        <v>12</v>
      </c>
      <c r="E7" s="160" t="s">
        <v>13</v>
      </c>
      <c r="F7" s="161" t="s">
        <v>14</v>
      </c>
      <c r="G7" s="166"/>
    </row>
    <row r="8" spans="1:7" s="108" customFormat="1" ht="15" customHeight="1">
      <c r="A8" s="101">
        <v>25</v>
      </c>
      <c r="B8" s="116">
        <v>6597</v>
      </c>
      <c r="C8" s="131">
        <v>766</v>
      </c>
      <c r="D8" s="131">
        <v>48</v>
      </c>
      <c r="E8" s="131">
        <v>213</v>
      </c>
      <c r="F8" s="131">
        <v>105</v>
      </c>
      <c r="G8" s="116">
        <v>5465</v>
      </c>
    </row>
    <row r="9" spans="1:7" s="108" customFormat="1" ht="15" customHeight="1">
      <c r="A9" s="101">
        <v>26</v>
      </c>
      <c r="B9" s="116">
        <v>6675</v>
      </c>
      <c r="C9" s="103">
        <v>789</v>
      </c>
      <c r="D9" s="103">
        <v>60</v>
      </c>
      <c r="E9" s="103">
        <v>211</v>
      </c>
      <c r="F9" s="103">
        <v>113</v>
      </c>
      <c r="G9" s="117">
        <v>5502</v>
      </c>
    </row>
    <row r="10" spans="1:7" s="108" customFormat="1" ht="15" customHeight="1">
      <c r="A10" s="126">
        <v>27</v>
      </c>
      <c r="B10" s="116">
        <v>6620</v>
      </c>
      <c r="C10" s="103">
        <v>789</v>
      </c>
      <c r="D10" s="103">
        <v>53</v>
      </c>
      <c r="E10" s="103">
        <v>197</v>
      </c>
      <c r="F10" s="103">
        <v>100</v>
      </c>
      <c r="G10" s="117">
        <v>5481</v>
      </c>
    </row>
    <row r="11" spans="1:7" s="108" customFormat="1" ht="15" customHeight="1">
      <c r="A11" s="126">
        <v>28</v>
      </c>
      <c r="B11" s="116">
        <v>6610</v>
      </c>
      <c r="C11" s="113">
        <v>782</v>
      </c>
      <c r="D11" s="113">
        <v>52</v>
      </c>
      <c r="E11" s="113">
        <v>188</v>
      </c>
      <c r="F11" s="113">
        <v>103</v>
      </c>
      <c r="G11" s="117">
        <v>5485</v>
      </c>
    </row>
    <row r="12" spans="1:7" s="108" customFormat="1" ht="15" customHeight="1">
      <c r="A12" s="128">
        <v>29</v>
      </c>
      <c r="B12" s="146">
        <v>6554</v>
      </c>
      <c r="C12" s="147">
        <v>769</v>
      </c>
      <c r="D12" s="147">
        <v>45</v>
      </c>
      <c r="E12" s="147">
        <v>189</v>
      </c>
      <c r="F12" s="147">
        <v>99</v>
      </c>
      <c r="G12" s="148">
        <v>5452</v>
      </c>
    </row>
    <row r="13" spans="1:7" s="108" customFormat="1" ht="15" customHeight="1">
      <c r="A13" s="152" t="s">
        <v>109</v>
      </c>
      <c r="B13" s="129"/>
      <c r="C13" s="130"/>
      <c r="D13" s="130"/>
      <c r="E13" s="130"/>
      <c r="F13" s="130"/>
      <c r="G13" s="129"/>
    </row>
    <row r="14" s="108" customFormat="1" ht="15" customHeight="1">
      <c r="A14" s="108" t="s">
        <v>18</v>
      </c>
    </row>
  </sheetData>
  <sheetProtection/>
  <mergeCells count="5">
    <mergeCell ref="A5:A7"/>
    <mergeCell ref="B5:B7"/>
    <mergeCell ref="C5:F5"/>
    <mergeCell ref="G5:G7"/>
    <mergeCell ref="C6:E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56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202" t="s">
        <v>17</v>
      </c>
      <c r="B4" s="208" t="s">
        <v>15</v>
      </c>
      <c r="C4" s="204" t="s">
        <v>7</v>
      </c>
      <c r="D4" s="205"/>
      <c r="E4" s="205"/>
    </row>
    <row r="5" spans="1:5" ht="15" customHeight="1">
      <c r="A5" s="203"/>
      <c r="B5" s="209"/>
      <c r="C5" s="47" t="s">
        <v>43</v>
      </c>
      <c r="D5" s="47" t="s">
        <v>44</v>
      </c>
      <c r="E5" s="48" t="s">
        <v>42</v>
      </c>
    </row>
    <row r="6" spans="1:7" s="69" customFormat="1" ht="15" customHeight="1">
      <c r="A6" s="88">
        <f>'９-1(1)'!A7</f>
        <v>25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>
        <f>'９-1(1)'!A8</f>
        <v>26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>
        <f>'９-1(1)'!A9</f>
        <v>27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60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19</v>
      </c>
      <c r="B11" s="6"/>
      <c r="C11" s="6"/>
    </row>
    <row r="16" ht="24">
      <c r="B16" s="95" t="s">
        <v>68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210"/>
      <c r="N22" s="210"/>
      <c r="O22" s="210"/>
      <c r="P22" s="210"/>
      <c r="Q22" s="210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210"/>
      <c r="P23" s="210"/>
      <c r="Q23" s="210"/>
      <c r="R23" s="210"/>
      <c r="S23" s="210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201"/>
      <c r="G28" s="201"/>
      <c r="H28" s="201"/>
      <c r="I28" s="201"/>
      <c r="J28" s="201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206"/>
      <c r="M32" s="207"/>
      <c r="N32" s="207"/>
      <c r="O32" s="207"/>
      <c r="P32" s="207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61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218" t="s">
        <v>17</v>
      </c>
      <c r="B6" s="221" t="s">
        <v>0</v>
      </c>
      <c r="C6" s="224" t="s">
        <v>41</v>
      </c>
      <c r="D6" s="217" t="s">
        <v>22</v>
      </c>
      <c r="E6" s="57" t="s">
        <v>20</v>
      </c>
      <c r="F6" s="214" t="s">
        <v>21</v>
      </c>
      <c r="G6" s="58" t="s">
        <v>23</v>
      </c>
      <c r="H6" s="53" t="s">
        <v>27</v>
      </c>
      <c r="I6" s="58" t="s">
        <v>28</v>
      </c>
      <c r="J6" s="214" t="s">
        <v>30</v>
      </c>
      <c r="K6" s="227" t="s">
        <v>31</v>
      </c>
      <c r="L6" s="61" t="s">
        <v>34</v>
      </c>
      <c r="M6" s="214" t="s">
        <v>32</v>
      </c>
      <c r="N6" s="211" t="s">
        <v>16</v>
      </c>
    </row>
    <row r="7" spans="1:14" ht="9" customHeight="1">
      <c r="A7" s="219"/>
      <c r="B7" s="222"/>
      <c r="C7" s="225"/>
      <c r="D7" s="215"/>
      <c r="E7" s="52" t="s">
        <v>35</v>
      </c>
      <c r="F7" s="215"/>
      <c r="G7" s="52" t="s">
        <v>35</v>
      </c>
      <c r="H7" s="55" t="s">
        <v>24</v>
      </c>
      <c r="I7" s="52" t="s">
        <v>37</v>
      </c>
      <c r="J7" s="215"/>
      <c r="K7" s="222"/>
      <c r="L7" s="56" t="s">
        <v>24</v>
      </c>
      <c r="M7" s="215"/>
      <c r="N7" s="212"/>
    </row>
    <row r="8" spans="1:14" ht="18" customHeight="1">
      <c r="A8" s="220"/>
      <c r="B8" s="223"/>
      <c r="C8" s="226"/>
      <c r="D8" s="216"/>
      <c r="E8" s="59" t="s">
        <v>36</v>
      </c>
      <c r="F8" s="216"/>
      <c r="G8" s="49" t="s">
        <v>33</v>
      </c>
      <c r="H8" s="54" t="s">
        <v>26</v>
      </c>
      <c r="I8" s="49" t="s">
        <v>29</v>
      </c>
      <c r="J8" s="216"/>
      <c r="K8" s="223"/>
      <c r="L8" s="54" t="s">
        <v>40</v>
      </c>
      <c r="M8" s="216"/>
      <c r="N8" s="213"/>
    </row>
    <row r="9" spans="1:14" ht="18" customHeight="1">
      <c r="A9" s="86">
        <f>'９-1(1)'!A7</f>
        <v>25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>
        <f>'９-1(1)'!A8</f>
        <v>26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>
        <f>'９-1(1)'!A9</f>
        <v>27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57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19</v>
      </c>
    </row>
    <row r="14" ht="13.5" customHeight="1">
      <c r="L14" s="21"/>
    </row>
    <row r="16" ht="24">
      <c r="B16" s="95" t="s">
        <v>68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55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228" t="s">
        <v>17</v>
      </c>
      <c r="B6" s="221" t="s">
        <v>0</v>
      </c>
      <c r="C6" s="224" t="s">
        <v>39</v>
      </c>
      <c r="D6" s="217" t="s">
        <v>22</v>
      </c>
      <c r="E6" s="57" t="s">
        <v>20</v>
      </c>
      <c r="F6" s="214" t="s">
        <v>21</v>
      </c>
      <c r="G6" s="58" t="s">
        <v>23</v>
      </c>
      <c r="H6" s="53" t="s">
        <v>27</v>
      </c>
      <c r="I6" s="58" t="s">
        <v>28</v>
      </c>
      <c r="J6" s="214" t="s">
        <v>30</v>
      </c>
      <c r="K6" s="227" t="s">
        <v>31</v>
      </c>
      <c r="L6" s="61" t="s">
        <v>34</v>
      </c>
      <c r="M6" s="214" t="s">
        <v>32</v>
      </c>
      <c r="N6" s="211" t="s">
        <v>16</v>
      </c>
    </row>
    <row r="7" spans="1:14" ht="9" customHeight="1">
      <c r="A7" s="229"/>
      <c r="B7" s="222"/>
      <c r="C7" s="225"/>
      <c r="D7" s="215"/>
      <c r="E7" s="52" t="s">
        <v>24</v>
      </c>
      <c r="F7" s="215"/>
      <c r="G7" s="52" t="s">
        <v>24</v>
      </c>
      <c r="H7" s="60" t="s">
        <v>38</v>
      </c>
      <c r="I7" s="52" t="s">
        <v>24</v>
      </c>
      <c r="J7" s="215"/>
      <c r="K7" s="222"/>
      <c r="L7" s="56" t="s">
        <v>37</v>
      </c>
      <c r="M7" s="215"/>
      <c r="N7" s="212"/>
    </row>
    <row r="8" spans="1:14" ht="18" customHeight="1">
      <c r="A8" s="229"/>
      <c r="B8" s="223"/>
      <c r="C8" s="230"/>
      <c r="D8" s="216"/>
      <c r="E8" s="59" t="s">
        <v>25</v>
      </c>
      <c r="F8" s="216"/>
      <c r="G8" s="49" t="s">
        <v>33</v>
      </c>
      <c r="H8" s="54" t="s">
        <v>26</v>
      </c>
      <c r="I8" s="49" t="s">
        <v>29</v>
      </c>
      <c r="J8" s="216"/>
      <c r="K8" s="223"/>
      <c r="L8" s="54" t="s">
        <v>40</v>
      </c>
      <c r="M8" s="216"/>
      <c r="N8" s="213"/>
    </row>
    <row r="9" spans="1:14" ht="15" customHeight="1">
      <c r="A9" s="87">
        <f>'９-1(1)'!A7</f>
        <v>25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>
        <f>'９-1(1)'!A8</f>
        <v>26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>
        <f>'９-1(1)'!A9</f>
        <v>27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>
        <f>'９-1(1)'!A10</f>
        <v>28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58</v>
      </c>
    </row>
    <row r="15" ht="13.5" customHeight="1">
      <c r="A15" s="1" t="s">
        <v>19</v>
      </c>
    </row>
    <row r="16" ht="13.5" customHeight="1">
      <c r="U16" s="1"/>
    </row>
    <row r="17" ht="13.5">
      <c r="U17" s="20"/>
    </row>
    <row r="18" ht="24">
      <c r="E18" s="95" t="s">
        <v>68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63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228" t="s">
        <v>17</v>
      </c>
      <c r="B5" s="221" t="s">
        <v>0</v>
      </c>
      <c r="C5" s="224" t="s">
        <v>39</v>
      </c>
      <c r="D5" s="217" t="s">
        <v>22</v>
      </c>
      <c r="E5" s="57" t="s">
        <v>20</v>
      </c>
      <c r="F5" s="214" t="s">
        <v>21</v>
      </c>
      <c r="G5" s="58" t="s">
        <v>23</v>
      </c>
      <c r="H5" s="53" t="s">
        <v>27</v>
      </c>
      <c r="I5" s="58" t="s">
        <v>28</v>
      </c>
      <c r="J5" s="214" t="s">
        <v>30</v>
      </c>
      <c r="K5" s="227" t="s">
        <v>31</v>
      </c>
      <c r="L5" s="61" t="s">
        <v>34</v>
      </c>
      <c r="M5" s="214" t="s">
        <v>32</v>
      </c>
      <c r="N5" s="211" t="s">
        <v>16</v>
      </c>
    </row>
    <row r="6" spans="1:14" ht="9" customHeight="1">
      <c r="A6" s="229"/>
      <c r="B6" s="222"/>
      <c r="C6" s="225"/>
      <c r="D6" s="215"/>
      <c r="E6" s="52" t="s">
        <v>46</v>
      </c>
      <c r="F6" s="215"/>
      <c r="G6" s="52" t="s">
        <v>46</v>
      </c>
      <c r="H6" s="60" t="s">
        <v>46</v>
      </c>
      <c r="I6" s="52" t="s">
        <v>46</v>
      </c>
      <c r="J6" s="215"/>
      <c r="K6" s="222"/>
      <c r="L6" s="56" t="s">
        <v>46</v>
      </c>
      <c r="M6" s="215"/>
      <c r="N6" s="212"/>
    </row>
    <row r="7" spans="1:14" ht="18" customHeight="1">
      <c r="A7" s="231"/>
      <c r="B7" s="223"/>
      <c r="C7" s="230"/>
      <c r="D7" s="216"/>
      <c r="E7" s="59" t="s">
        <v>47</v>
      </c>
      <c r="F7" s="216"/>
      <c r="G7" s="49" t="s">
        <v>33</v>
      </c>
      <c r="H7" s="54" t="s">
        <v>26</v>
      </c>
      <c r="I7" s="49" t="s">
        <v>29</v>
      </c>
      <c r="J7" s="216"/>
      <c r="K7" s="223"/>
      <c r="L7" s="54" t="s">
        <v>48</v>
      </c>
      <c r="M7" s="216"/>
      <c r="N7" s="213"/>
    </row>
    <row r="8" spans="1:14" ht="18" customHeight="1">
      <c r="A8" s="86">
        <f>'９-1(1)'!A7</f>
        <v>25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>
        <f>'９-1(1)'!A8</f>
        <v>26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>
        <f>'９-1(1)'!A9</f>
        <v>27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>
        <f>'９-1(1)'!A10</f>
        <v>28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64</v>
      </c>
    </row>
    <row r="14" ht="13.5">
      <c r="P14" s="20"/>
    </row>
    <row r="16" ht="24">
      <c r="G16" s="95" t="s">
        <v>68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2018-12-05T08:05:42Z</cp:lastPrinted>
  <dcterms:created xsi:type="dcterms:W3CDTF">1997-01-08T22:48:59Z</dcterms:created>
  <dcterms:modified xsi:type="dcterms:W3CDTF">2019-02-05T03:09:25Z</dcterms:modified>
  <cp:category/>
  <cp:version/>
  <cp:contentType/>
  <cp:contentStatus/>
</cp:coreProperties>
</file>