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tabRatio="630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<sst xmlns="http://schemas.openxmlformats.org/spreadsheetml/2006/main" count="28" uniqueCount="17">
  <si>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-</t>
  </si>
  <si>
    <t xml:space="preserve">9-1　会計別決算額 </t>
  </si>
  <si>
    <t>□　歳　入（単位　円）</t>
  </si>
  <si>
    <t>年度別</t>
  </si>
  <si>
    <t>総　　額</t>
  </si>
  <si>
    <t>一般会計</t>
  </si>
  <si>
    <t>国民健康保険</t>
  </si>
  <si>
    <t>介 護 保 険</t>
  </si>
  <si>
    <t>後 期 高 齢 者</t>
  </si>
  <si>
    <t>中小企業勤労者</t>
  </si>
  <si>
    <t>事  業  会  計</t>
  </si>
  <si>
    <t>事 業 会 計</t>
  </si>
  <si>
    <t>医療事業会計</t>
  </si>
  <si>
    <t>福祉事業会計</t>
  </si>
  <si>
    <t>□　歳　出（単位　円）</t>
  </si>
  <si>
    <t>資料：会計管理室会計課「杉並区各会計歳入歳出決算書」</t>
  </si>
  <si>
    <t>事 業 会 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</si>
</sst>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182" fontId="8" fillId="0" borderId="0" xfId="0" applyNumberFormat="1" applyFont="1" applyBorder="1" applyAlignment="1">
      <alignment horizontal="right" vertical="center"/>
    </xf>
    <xf numFmtId="182" fontId="8" fillId="0" borderId="16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180" fontId="8" fillId="0" borderId="16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0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6.75390625" style="5" customWidth="1"/>
    <col min="2" max="2" width="14.00390625" style="5" customWidth="1"/>
    <col min="3" max="7" width="13.50390625" style="5" customWidth="1"/>
    <col min="8" max="16384" width="9.00390625" style="1" customWidth="1"/>
  </cols>
  <sheetData>
    <row r="1" spans="1:7" ht="17.25">
      <c r="A1" s="4" t="s">
        <v>1</v>
      </c>
      <c r="B1" s="4"/>
      <c r="C1" s="4"/>
      <c r="D1" s="4"/>
      <c r="E1" s="4"/>
      <c r="F1" s="4"/>
      <c r="G1" s="4"/>
    </row>
    <row r="2" spans="1:7" s="2" customFormat="1" ht="17.25" customHeight="1" thickBot="1">
      <c r="A2" s="6" t="s">
        <v>2</v>
      </c>
      <c r="B2" s="7"/>
      <c r="C2" s="7"/>
      <c r="D2" s="7"/>
      <c r="E2" s="7"/>
      <c r="F2" s="7"/>
      <c r="G2" s="7"/>
    </row>
    <row r="3" spans="1:7" s="3" customFormat="1" ht="17.25" customHeight="1" thickTop="1">
      <c r="A3" s="28" t="s">
        <v>3</v>
      </c>
      <c r="B3" s="30" t="s">
        <v>4</v>
      </c>
      <c r="C3" s="30" t="s">
        <v>5</v>
      </c>
      <c r="D3" s="11" t="s">
        <v>6</v>
      </c>
      <c r="E3" s="12" t="s">
        <v>7</v>
      </c>
      <c r="F3" s="11" t="s">
        <v>8</v>
      </c>
      <c r="G3" s="12" t="s">
        <v>9</v>
      </c>
    </row>
    <row r="4" spans="1:7" s="3" customFormat="1" ht="17.25" customHeight="1">
      <c r="A4" s="29"/>
      <c r="B4" s="31"/>
      <c r="C4" s="31"/>
      <c r="D4" s="13" t="s">
        <v>10</v>
      </c>
      <c r="E4" s="14" t="s">
        <v>16</v>
      </c>
      <c r="F4" s="13" t="s">
        <v>12</v>
      </c>
      <c r="G4" s="14" t="s">
        <v>13</v>
      </c>
    </row>
    <row r="5" spans="1:7" s="3" customFormat="1" ht="15.75" customHeight="1">
      <c r="A5" s="8">
        <v>23</v>
      </c>
      <c r="B5" s="17">
        <f>SUM(C5:G5)</f>
        <v>253639767850</v>
      </c>
      <c r="C5" s="17">
        <v>159905862523</v>
      </c>
      <c r="D5" s="17">
        <v>51343503260</v>
      </c>
      <c r="E5" s="18">
        <v>31432525772</v>
      </c>
      <c r="F5" s="19">
        <v>10957876295</v>
      </c>
      <c r="G5" s="19" t="s">
        <v>0</v>
      </c>
    </row>
    <row r="6" spans="1:7" s="3" customFormat="1" ht="15.75" customHeight="1">
      <c r="A6" s="8">
        <f>A5+1</f>
        <v>24</v>
      </c>
      <c r="B6" s="17">
        <f>SUM(C6:G6)</f>
        <v>267581773867</v>
      </c>
      <c r="C6" s="20">
        <v>168257448610</v>
      </c>
      <c r="D6" s="20">
        <v>53314164771</v>
      </c>
      <c r="E6" s="20">
        <v>34026543747</v>
      </c>
      <c r="F6" s="19">
        <v>11804438701</v>
      </c>
      <c r="G6" s="19">
        <v>179178038</v>
      </c>
    </row>
    <row r="7" spans="1:7" s="3" customFormat="1" ht="15.75" customHeight="1">
      <c r="A7" s="8">
        <f>A6+1</f>
        <v>25</v>
      </c>
      <c r="B7" s="17">
        <f>SUM(C7:G7)</f>
        <v>270914082216</v>
      </c>
      <c r="C7" s="20">
        <v>169473550814</v>
      </c>
      <c r="D7" s="20">
        <v>53724324603</v>
      </c>
      <c r="E7" s="20">
        <v>35519361727</v>
      </c>
      <c r="F7" s="19">
        <v>12035745069</v>
      </c>
      <c r="G7" s="19">
        <v>161100003</v>
      </c>
    </row>
    <row r="8" spans="1:7" s="3" customFormat="1" ht="15.75" customHeight="1">
      <c r="A8" s="8">
        <f>A7+1</f>
        <v>26</v>
      </c>
      <c r="B8" s="17">
        <f>SUM(C8:G8)</f>
        <v>277148494609</v>
      </c>
      <c r="C8" s="20">
        <v>173311301057</v>
      </c>
      <c r="D8" s="20">
        <v>53068862448</v>
      </c>
      <c r="E8" s="20">
        <v>37761891864</v>
      </c>
      <c r="F8" s="19">
        <v>12857791076</v>
      </c>
      <c r="G8" s="19">
        <v>148648164</v>
      </c>
    </row>
    <row r="9" spans="1:7" s="3" customFormat="1" ht="15.75" customHeight="1">
      <c r="A9" s="9">
        <f>A8+1</f>
        <v>27</v>
      </c>
      <c r="B9" s="21">
        <f>SUM(C9:G9)</f>
        <v>289658246962</v>
      </c>
      <c r="C9" s="22">
        <v>174725701401</v>
      </c>
      <c r="D9" s="22">
        <v>63603934197</v>
      </c>
      <c r="E9" s="22">
        <v>38296692581</v>
      </c>
      <c r="F9" s="22">
        <v>12899286125</v>
      </c>
      <c r="G9" s="22">
        <v>132632658</v>
      </c>
    </row>
    <row r="10" spans="1:7" s="2" customFormat="1" ht="8.25" customHeight="1">
      <c r="A10" s="7"/>
      <c r="B10" s="7"/>
      <c r="C10" s="7"/>
      <c r="D10" s="7"/>
      <c r="E10" s="7"/>
      <c r="F10" s="7"/>
      <c r="G10" s="7"/>
    </row>
    <row r="11" spans="1:7" s="2" customFormat="1" ht="17.25" customHeight="1" thickBot="1">
      <c r="A11" s="6" t="s">
        <v>14</v>
      </c>
      <c r="B11" s="7"/>
      <c r="C11" s="7"/>
      <c r="D11" s="7"/>
      <c r="E11" s="7"/>
      <c r="F11" s="7"/>
      <c r="G11" s="7"/>
    </row>
    <row r="12" spans="1:7" s="3" customFormat="1" ht="17.25" customHeight="1" thickTop="1">
      <c r="A12" s="28" t="s">
        <v>3</v>
      </c>
      <c r="B12" s="30" t="s">
        <v>4</v>
      </c>
      <c r="C12" s="30" t="s">
        <v>5</v>
      </c>
      <c r="D12" s="11" t="s">
        <v>6</v>
      </c>
      <c r="E12" s="12" t="s">
        <v>7</v>
      </c>
      <c r="F12" s="11" t="s">
        <v>8</v>
      </c>
      <c r="G12" s="12" t="s">
        <v>9</v>
      </c>
    </row>
    <row r="13" spans="1:7" s="3" customFormat="1" ht="17.25" customHeight="1">
      <c r="A13" s="29"/>
      <c r="B13" s="31"/>
      <c r="C13" s="31"/>
      <c r="D13" s="13" t="s">
        <v>10</v>
      </c>
      <c r="E13" s="14" t="s">
        <v>11</v>
      </c>
      <c r="F13" s="13" t="s">
        <v>12</v>
      </c>
      <c r="G13" s="14" t="s">
        <v>13</v>
      </c>
    </row>
    <row r="14" spans="1:7" s="3" customFormat="1" ht="15.75" customHeight="1">
      <c r="A14" s="8">
        <v>23</v>
      </c>
      <c r="B14" s="23">
        <f>SUM(C14:G14)</f>
        <v>244727130322</v>
      </c>
      <c r="C14" s="23">
        <v>153098997319</v>
      </c>
      <c r="D14" s="23">
        <v>49846546187</v>
      </c>
      <c r="E14" s="23">
        <v>31119877996</v>
      </c>
      <c r="F14" s="27">
        <v>10661708820</v>
      </c>
      <c r="G14" s="15" t="s">
        <v>0</v>
      </c>
    </row>
    <row r="15" spans="1:7" s="3" customFormat="1" ht="15.75" customHeight="1">
      <c r="A15" s="8">
        <f>A14+1</f>
        <v>24</v>
      </c>
      <c r="B15" s="23">
        <f>SUM(C15:G15)</f>
        <v>258115238966</v>
      </c>
      <c r="C15" s="23">
        <v>161261346043</v>
      </c>
      <c r="D15" s="23">
        <v>51899218227</v>
      </c>
      <c r="E15" s="23">
        <v>33381396635</v>
      </c>
      <c r="F15" s="15">
        <v>11512114156</v>
      </c>
      <c r="G15" s="15">
        <v>61163905</v>
      </c>
    </row>
    <row r="16" spans="1:7" s="3" customFormat="1" ht="15.75" customHeight="1">
      <c r="A16" s="8">
        <f>A15+1</f>
        <v>25</v>
      </c>
      <c r="B16" s="23">
        <f>SUM(C16:G16)</f>
        <v>260330262298</v>
      </c>
      <c r="C16" s="23">
        <v>162124099317</v>
      </c>
      <c r="D16" s="23">
        <v>52237417324</v>
      </c>
      <c r="E16" s="23">
        <v>34329405312</v>
      </c>
      <c r="F16" s="15">
        <v>11577358690</v>
      </c>
      <c r="G16" s="15">
        <v>61981655</v>
      </c>
    </row>
    <row r="17" spans="1:7" s="3" customFormat="1" ht="15.75" customHeight="1">
      <c r="A17" s="8">
        <f>A16+1</f>
        <v>26</v>
      </c>
      <c r="B17" s="23">
        <f>SUM(C17:G17)</f>
        <v>268148279491</v>
      </c>
      <c r="C17" s="23">
        <v>166707273306</v>
      </c>
      <c r="D17" s="23">
        <v>52367349061</v>
      </c>
      <c r="E17" s="23">
        <v>36449038792</v>
      </c>
      <c r="F17" s="15">
        <v>12560964376</v>
      </c>
      <c r="G17" s="15">
        <v>63653956</v>
      </c>
    </row>
    <row r="18" spans="1:7" s="3" customFormat="1" ht="15.75" customHeight="1">
      <c r="A18" s="9">
        <f>A17+1</f>
        <v>27</v>
      </c>
      <c r="B18" s="24">
        <f>SUM(C18:G18)</f>
        <v>280049562194</v>
      </c>
      <c r="C18" s="25">
        <v>167467334835</v>
      </c>
      <c r="D18" s="25">
        <v>62795138268</v>
      </c>
      <c r="E18" s="25">
        <v>37344139177</v>
      </c>
      <c r="F18" s="25">
        <v>12385426149</v>
      </c>
      <c r="G18" s="16">
        <v>57523765</v>
      </c>
    </row>
    <row r="19" spans="1:7" s="2" customFormat="1" ht="17.25" customHeight="1">
      <c r="A19" s="10" t="s">
        <v>15</v>
      </c>
      <c r="B19" s="7"/>
      <c r="C19" s="7"/>
      <c r="D19" s="7"/>
      <c r="E19" s="7"/>
      <c r="F19" s="7"/>
      <c r="G19" s="7"/>
    </row>
    <row r="20" ht="6.75" customHeight="1">
      <c r="A20" s="26"/>
    </row>
  </sheetData>
  <sheetProtection password="C732" sheet="1"/>
  <mergeCells count="6">
    <mergeCell ref="A3:A4"/>
    <mergeCell ref="A12:A13"/>
    <mergeCell ref="B12:B13"/>
    <mergeCell ref="C12:C13"/>
    <mergeCell ref="B3:B4"/>
    <mergeCell ref="C3:C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16:B18 B7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2005-01-12T02:25:43Z</cp:lastPrinted>
  <dcterms:created xsi:type="dcterms:W3CDTF">2001-07-09T00:00:16Z</dcterms:created>
  <dcterms:modified xsi:type="dcterms:W3CDTF">2017-02-13T02:01:28Z</dcterms:modified>
  <cp:category/>
  <cp:version/>
  <cp:contentType/>
  <cp:contentStatus/>
</cp:coreProperties>
</file>