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60" windowWidth="9600" windowHeight="9990" tabRatio="939" activeTab="0"/>
  </bookViews>
  <sheets>
    <sheet name="総括" sheetId="1" r:id="rId1"/>
  </sheets>
  <definedNames/>
  <calcPr fullCalcOnLoad="1"/>
</workbook>
</file>

<file path=xl/sharedStrings.xml><?xml version="1.0" encoding="utf-8"?>
<sst xmlns="http://schemas.openxmlformats.org/spreadsheetml/2006/main" count="105" uniqueCount="83">
  <si>
    <t>世帯数</t>
  </si>
  <si>
    <t>町丁目</t>
  </si>
  <si>
    <t>男</t>
  </si>
  <si>
    <t>女</t>
  </si>
  <si>
    <t>合計</t>
  </si>
  <si>
    <t>人</t>
  </si>
  <si>
    <t>口</t>
  </si>
  <si>
    <t>方　南</t>
  </si>
  <si>
    <t>和　泉</t>
  </si>
  <si>
    <t>下高井戸</t>
  </si>
  <si>
    <t>永福</t>
  </si>
  <si>
    <t>浜田山</t>
  </si>
  <si>
    <t>和　田</t>
  </si>
  <si>
    <t>堀ノ内</t>
  </si>
  <si>
    <t>松ノ木</t>
  </si>
  <si>
    <t>梅　里</t>
  </si>
  <si>
    <t>大　宮　</t>
  </si>
  <si>
    <t>高円寺南</t>
  </si>
  <si>
    <t>高円寺北</t>
  </si>
  <si>
    <t>天沼</t>
  </si>
  <si>
    <t>本天沼</t>
  </si>
  <si>
    <t>阿佐谷南</t>
  </si>
  <si>
    <t>阿佐谷北</t>
  </si>
  <si>
    <t>成田西</t>
  </si>
  <si>
    <t>成田東</t>
  </si>
  <si>
    <t>荻　窪</t>
  </si>
  <si>
    <t>南荻窪</t>
  </si>
  <si>
    <t>上　荻</t>
  </si>
  <si>
    <t>西荻南</t>
  </si>
  <si>
    <t>西荻北</t>
  </si>
  <si>
    <t>今　川</t>
  </si>
  <si>
    <t>清　水</t>
  </si>
  <si>
    <t>桃　井</t>
  </si>
  <si>
    <t>井　草　</t>
  </si>
  <si>
    <t>下井草</t>
  </si>
  <si>
    <t>上井草</t>
  </si>
  <si>
    <t>善福寺</t>
  </si>
  <si>
    <t>松　庵</t>
  </si>
  <si>
    <t>宮　前</t>
  </si>
  <si>
    <t>久我山</t>
  </si>
  <si>
    <t>高井戸東</t>
  </si>
  <si>
    <t>高井戸西</t>
  </si>
  <si>
    <t>上高井戸</t>
  </si>
  <si>
    <t>下高井戸　1</t>
  </si>
  <si>
    <t>方　南　　　1</t>
  </si>
  <si>
    <t>和　泉　　　1</t>
  </si>
  <si>
    <t>永　福　　　1</t>
  </si>
  <si>
    <t>浜田山　　1</t>
  </si>
  <si>
    <t>和　田　　　1</t>
  </si>
  <si>
    <t>堀ノ内　　　1</t>
  </si>
  <si>
    <t>松ノ木　　　1</t>
  </si>
  <si>
    <t>大　宮　　　1</t>
  </si>
  <si>
    <t>梅　里　　　1</t>
  </si>
  <si>
    <t>高円寺南　1</t>
  </si>
  <si>
    <t>高円寺北　1</t>
  </si>
  <si>
    <t>阿佐谷南　1</t>
  </si>
  <si>
    <t>阿佐谷北　1</t>
  </si>
  <si>
    <t>天　沼　　　1</t>
  </si>
  <si>
    <t>本天沼　1</t>
  </si>
  <si>
    <t>現在</t>
  </si>
  <si>
    <t>総　　　　　　　括</t>
  </si>
  <si>
    <t>成田西　　1</t>
  </si>
  <si>
    <t>荻　窪　　　1</t>
  </si>
  <si>
    <t>南荻窪　　　1</t>
  </si>
  <si>
    <t>上　荻　　　1</t>
  </si>
  <si>
    <t>西荻南　　　1</t>
  </si>
  <si>
    <t>西荻北　　　1</t>
  </si>
  <si>
    <t>今　川　　　1</t>
  </si>
  <si>
    <t>清　水　　　1</t>
  </si>
  <si>
    <t>桃　井　　 1</t>
  </si>
  <si>
    <t>井　草　　1</t>
  </si>
  <si>
    <t>下井草　　1</t>
  </si>
  <si>
    <t>上井草　　1</t>
  </si>
  <si>
    <t>善福寺　　1</t>
  </si>
  <si>
    <t>松　庵　　1</t>
  </si>
  <si>
    <t>宮　前　　1</t>
  </si>
  <si>
    <t>久我山　　1</t>
  </si>
  <si>
    <t>高井戸東　1</t>
  </si>
  <si>
    <t>高井戸西　1</t>
  </si>
  <si>
    <t>上高井戸　1</t>
  </si>
  <si>
    <t>成田東　　1</t>
  </si>
  <si>
    <t>　</t>
  </si>
  <si>
    <t>町丁目別住民基本台帳登録集計表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</si>
</sst>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_);[Red]\(#,##0\)"/>
    <numFmt numFmtId="179" formatCode="#,##0_ "/>
    <numFmt numFmtId="180" formatCode="[&lt;=999]000;[&lt;=99999]000\-00;000\-0000"/>
    <numFmt numFmtId="181" formatCode="&quot;△&quot;#,##0;[Red]\-#,##0"/>
    <numFmt numFmtId="182" formatCode="#,##0;[Red]&quot;△&quot;\ #,##0"/>
    <numFmt numFmtId="183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0" xfId="0" applyFont="1" applyAlignment="1">
      <alignment/>
    </xf>
    <xf numFmtId="176" fontId="2" fillId="0" borderId="10" xfId="49" applyNumberFormat="1" applyFont="1" applyBorder="1" applyAlignment="1">
      <alignment horizontal="right"/>
    </xf>
    <xf numFmtId="176" fontId="2" fillId="0" borderId="11" xfId="49" applyNumberFormat="1" applyFont="1" applyBorder="1" applyAlignment="1">
      <alignment horizontal="right"/>
    </xf>
    <xf numFmtId="176" fontId="2" fillId="0" borderId="13" xfId="49" applyNumberFormat="1" applyFont="1" applyBorder="1" applyAlignment="1">
      <alignment horizontal="right"/>
    </xf>
    <xf numFmtId="177" fontId="2" fillId="0" borderId="10" xfId="49" applyNumberFormat="1" applyFont="1" applyBorder="1" applyAlignment="1">
      <alignment horizontal="right"/>
    </xf>
    <xf numFmtId="177" fontId="2" fillId="0" borderId="13" xfId="49" applyNumberFormat="1" applyFont="1" applyBorder="1" applyAlignment="1">
      <alignment horizontal="right"/>
    </xf>
    <xf numFmtId="177" fontId="2" fillId="0" borderId="11" xfId="49" applyNumberFormat="1" applyFont="1" applyBorder="1" applyAlignment="1">
      <alignment horizontal="right"/>
    </xf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/>
    </xf>
    <xf numFmtId="176" fontId="2" fillId="0" borderId="12" xfId="49" applyNumberFormat="1" applyFont="1" applyBorder="1" applyAlignment="1">
      <alignment/>
    </xf>
    <xf numFmtId="176" fontId="2" fillId="0" borderId="0" xfId="49" applyNumberFormat="1" applyFont="1" applyAlignment="1">
      <alignment/>
    </xf>
    <xf numFmtId="0" fontId="2" fillId="0" borderId="10" xfId="0" applyFont="1" applyFill="1" applyBorder="1" applyAlignment="1">
      <alignment horizontal="distributed"/>
    </xf>
    <xf numFmtId="0" fontId="2" fillId="0" borderId="13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176" fontId="2" fillId="0" borderId="12" xfId="49" applyNumberFormat="1" applyFont="1" applyFill="1" applyBorder="1" applyAlignment="1">
      <alignment/>
    </xf>
    <xf numFmtId="58" fontId="3" fillId="0" borderId="16" xfId="0" applyNumberFormat="1" applyFont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12.25390625" style="2" customWidth="1"/>
    <col min="2" max="5" width="7.625" style="1" customWidth="1"/>
    <col min="6" max="6" width="1.4921875" style="1" customWidth="1"/>
    <col min="7" max="7" width="12.25390625" style="1" bestFit="1" customWidth="1"/>
    <col min="8" max="11" width="7.625" style="1" customWidth="1"/>
    <col min="12" max="12" width="1.12109375" style="1" customWidth="1"/>
    <col min="13" max="13" width="12.25390625" style="1" customWidth="1"/>
    <col min="14" max="17" width="7.625" style="1" customWidth="1"/>
    <col min="18" max="18" width="1.25" style="1" customWidth="1"/>
    <col min="19" max="19" width="12.25390625" style="1" customWidth="1"/>
    <col min="20" max="23" width="8.75390625" style="1" customWidth="1"/>
    <col min="24" max="16384" width="9.00390625" style="1" customWidth="1"/>
  </cols>
  <sheetData>
    <row r="1" spans="1:21" ht="17.25">
      <c r="A1" s="27">
        <v>42461</v>
      </c>
      <c r="B1" s="28"/>
      <c r="C1" s="28"/>
      <c r="E1" s="10" t="s">
        <v>59</v>
      </c>
      <c r="I1" s="10" t="s">
        <v>82</v>
      </c>
      <c r="U1" s="10" t="s">
        <v>60</v>
      </c>
    </row>
    <row r="2" spans="1:23" ht="13.5">
      <c r="A2" s="3"/>
      <c r="B2" s="5"/>
      <c r="C2" s="7" t="s">
        <v>5</v>
      </c>
      <c r="D2" s="7" t="s">
        <v>6</v>
      </c>
      <c r="E2" s="5"/>
      <c r="G2" s="3"/>
      <c r="H2" s="5"/>
      <c r="I2" s="7" t="s">
        <v>5</v>
      </c>
      <c r="J2" s="7" t="s">
        <v>6</v>
      </c>
      <c r="K2" s="5"/>
      <c r="M2" s="3"/>
      <c r="N2" s="5"/>
      <c r="O2" s="7" t="s">
        <v>5</v>
      </c>
      <c r="P2" s="7" t="s">
        <v>6</v>
      </c>
      <c r="Q2" s="5"/>
      <c r="S2" s="3"/>
      <c r="T2" s="5"/>
      <c r="U2" s="7" t="s">
        <v>5</v>
      </c>
      <c r="V2" s="7" t="s">
        <v>6</v>
      </c>
      <c r="W2" s="5"/>
    </row>
    <row r="3" spans="1:23" ht="13.5">
      <c r="A3" s="4" t="s">
        <v>1</v>
      </c>
      <c r="B3" s="6" t="s">
        <v>0</v>
      </c>
      <c r="C3" s="7" t="s">
        <v>2</v>
      </c>
      <c r="D3" s="7" t="s">
        <v>3</v>
      </c>
      <c r="E3" s="6" t="s">
        <v>4</v>
      </c>
      <c r="G3" s="4" t="s">
        <v>1</v>
      </c>
      <c r="H3" s="6" t="s">
        <v>0</v>
      </c>
      <c r="I3" s="7" t="s">
        <v>2</v>
      </c>
      <c r="J3" s="7" t="s">
        <v>3</v>
      </c>
      <c r="K3" s="6" t="s">
        <v>4</v>
      </c>
      <c r="M3" s="4" t="s">
        <v>1</v>
      </c>
      <c r="N3" s="6" t="s">
        <v>0</v>
      </c>
      <c r="O3" s="7" t="s">
        <v>2</v>
      </c>
      <c r="P3" s="7" t="s">
        <v>3</v>
      </c>
      <c r="Q3" s="6" t="s">
        <v>4</v>
      </c>
      <c r="S3" s="4" t="s">
        <v>1</v>
      </c>
      <c r="T3" s="6" t="s">
        <v>0</v>
      </c>
      <c r="U3" s="7" t="s">
        <v>2</v>
      </c>
      <c r="V3" s="7" t="s">
        <v>3</v>
      </c>
      <c r="W3" s="6" t="s">
        <v>4</v>
      </c>
    </row>
    <row r="4" spans="1:23" ht="13.5">
      <c r="A4" s="3" t="s">
        <v>44</v>
      </c>
      <c r="B4" s="11">
        <v>4747</v>
      </c>
      <c r="C4" s="11">
        <v>3923</v>
      </c>
      <c r="D4" s="11">
        <v>3791</v>
      </c>
      <c r="E4" s="11">
        <v>7714</v>
      </c>
      <c r="G4" s="22" t="s">
        <v>56</v>
      </c>
      <c r="H4" s="11">
        <v>2888</v>
      </c>
      <c r="I4" s="11">
        <v>2245</v>
      </c>
      <c r="J4" s="11">
        <v>2372</v>
      </c>
      <c r="K4" s="11">
        <v>4617</v>
      </c>
      <c r="M4" s="3" t="s">
        <v>68</v>
      </c>
      <c r="N4" s="14">
        <v>1800</v>
      </c>
      <c r="O4" s="14">
        <v>1421</v>
      </c>
      <c r="P4" s="14">
        <v>1684</v>
      </c>
      <c r="Q4" s="14">
        <v>3105</v>
      </c>
      <c r="R4" s="1" t="s">
        <v>81</v>
      </c>
      <c r="S4" s="19" t="s">
        <v>7</v>
      </c>
      <c r="T4" s="20">
        <f>SUM(B4:B5)</f>
        <v>7533</v>
      </c>
      <c r="U4" s="20">
        <f>SUM(C4:C5)</f>
        <v>6110</v>
      </c>
      <c r="V4" s="20">
        <f>SUM(D4:D5)</f>
        <v>6175</v>
      </c>
      <c r="W4" s="20">
        <f>SUM(E4:E5)</f>
        <v>12285</v>
      </c>
    </row>
    <row r="5" spans="1:23" ht="13.5">
      <c r="A5" s="8">
        <v>2</v>
      </c>
      <c r="B5" s="12">
        <v>2786</v>
      </c>
      <c r="C5" s="12">
        <v>2187</v>
      </c>
      <c r="D5" s="12">
        <v>2384</v>
      </c>
      <c r="E5" s="12">
        <v>4571</v>
      </c>
      <c r="G5" s="23">
        <v>2</v>
      </c>
      <c r="H5" s="13">
        <v>2810</v>
      </c>
      <c r="I5" s="13">
        <v>2077</v>
      </c>
      <c r="J5" s="13">
        <v>2224</v>
      </c>
      <c r="K5" s="13">
        <v>4301</v>
      </c>
      <c r="M5" s="9">
        <v>2</v>
      </c>
      <c r="N5" s="15">
        <v>901</v>
      </c>
      <c r="O5" s="15">
        <v>868</v>
      </c>
      <c r="P5" s="15">
        <v>1007</v>
      </c>
      <c r="Q5" s="15">
        <v>1875</v>
      </c>
      <c r="S5" s="19" t="s">
        <v>8</v>
      </c>
      <c r="T5" s="20">
        <f>SUM(B6:B9)</f>
        <v>15778</v>
      </c>
      <c r="U5" s="20">
        <f>SUM(C6:C9)</f>
        <v>13491</v>
      </c>
      <c r="V5" s="20">
        <f>SUM(D6:D9)</f>
        <v>14112</v>
      </c>
      <c r="W5" s="20">
        <f>SUM(E6:E9)</f>
        <v>27603</v>
      </c>
    </row>
    <row r="6" spans="1:23" ht="13.5">
      <c r="A6" s="3" t="s">
        <v>45</v>
      </c>
      <c r="B6" s="11">
        <v>3659</v>
      </c>
      <c r="C6" s="11">
        <v>2800</v>
      </c>
      <c r="D6" s="11">
        <v>2829</v>
      </c>
      <c r="E6" s="11">
        <v>5629</v>
      </c>
      <c r="G6" s="23">
        <v>3</v>
      </c>
      <c r="H6" s="13">
        <v>2440</v>
      </c>
      <c r="I6" s="13">
        <v>1925</v>
      </c>
      <c r="J6" s="13">
        <v>2097</v>
      </c>
      <c r="K6" s="13">
        <v>4022</v>
      </c>
      <c r="M6" s="9">
        <v>3</v>
      </c>
      <c r="N6" s="16">
        <v>1675</v>
      </c>
      <c r="O6" s="16">
        <v>1736</v>
      </c>
      <c r="P6" s="16">
        <v>1760</v>
      </c>
      <c r="Q6" s="16">
        <v>3496</v>
      </c>
      <c r="S6" s="19" t="s">
        <v>9</v>
      </c>
      <c r="T6" s="20">
        <f>SUM(B10:B14)</f>
        <v>10947</v>
      </c>
      <c r="U6" s="20">
        <f>SUM(C10:C14)</f>
        <v>9154</v>
      </c>
      <c r="V6" s="20">
        <f>SUM(D10:D14)</f>
        <v>9825</v>
      </c>
      <c r="W6" s="20">
        <f>SUM(E10:E14)</f>
        <v>18979</v>
      </c>
    </row>
    <row r="7" spans="1:23" ht="13.5">
      <c r="A7" s="9">
        <v>2</v>
      </c>
      <c r="B7" s="13">
        <v>4021</v>
      </c>
      <c r="C7" s="13">
        <v>3563</v>
      </c>
      <c r="D7" s="13">
        <v>3516</v>
      </c>
      <c r="E7" s="13">
        <v>7079</v>
      </c>
      <c r="G7" s="23">
        <v>4</v>
      </c>
      <c r="H7" s="13">
        <v>2436</v>
      </c>
      <c r="I7" s="13">
        <v>2027</v>
      </c>
      <c r="J7" s="13">
        <v>2037</v>
      </c>
      <c r="K7" s="13">
        <v>4064</v>
      </c>
      <c r="M7" s="3" t="s">
        <v>69</v>
      </c>
      <c r="N7" s="14">
        <v>2077</v>
      </c>
      <c r="O7" s="14">
        <v>1855</v>
      </c>
      <c r="P7" s="14">
        <v>1963</v>
      </c>
      <c r="Q7" s="14">
        <v>3818</v>
      </c>
      <c r="S7" s="19" t="s">
        <v>10</v>
      </c>
      <c r="T7" s="20">
        <f>SUM(B15:B18)</f>
        <v>8247</v>
      </c>
      <c r="U7" s="20">
        <f>SUM(C15:C18)</f>
        <v>6997</v>
      </c>
      <c r="V7" s="20">
        <f>SUM(D15:D18)</f>
        <v>7994</v>
      </c>
      <c r="W7" s="20">
        <f>SUM(E15:E18)</f>
        <v>14991</v>
      </c>
    </row>
    <row r="8" spans="1:23" ht="13.5">
      <c r="A8" s="9">
        <v>3</v>
      </c>
      <c r="B8" s="13">
        <v>3604</v>
      </c>
      <c r="C8" s="13">
        <v>3088</v>
      </c>
      <c r="D8" s="13">
        <v>3453</v>
      </c>
      <c r="E8" s="13">
        <v>6541</v>
      </c>
      <c r="G8" s="23">
        <v>5</v>
      </c>
      <c r="H8" s="13">
        <v>2114</v>
      </c>
      <c r="I8" s="13">
        <v>1822</v>
      </c>
      <c r="J8" s="13">
        <v>1927</v>
      </c>
      <c r="K8" s="13">
        <v>3749</v>
      </c>
      <c r="M8" s="9">
        <v>2</v>
      </c>
      <c r="N8" s="15">
        <v>1312</v>
      </c>
      <c r="O8" s="15">
        <v>1238</v>
      </c>
      <c r="P8" s="15">
        <v>1468</v>
      </c>
      <c r="Q8" s="15">
        <v>2706</v>
      </c>
      <c r="S8" s="19" t="s">
        <v>11</v>
      </c>
      <c r="T8" s="20">
        <f>SUM(B19:B22)</f>
        <v>8459</v>
      </c>
      <c r="U8" s="20">
        <f>SUM(C19:C22)</f>
        <v>7885</v>
      </c>
      <c r="V8" s="20">
        <f>SUM(D19:D22)</f>
        <v>8853</v>
      </c>
      <c r="W8" s="20">
        <f>SUM(E19:E22)</f>
        <v>16738</v>
      </c>
    </row>
    <row r="9" spans="1:23" ht="13.5">
      <c r="A9" s="9">
        <v>4</v>
      </c>
      <c r="B9" s="12">
        <v>4494</v>
      </c>
      <c r="C9" s="12">
        <v>4040</v>
      </c>
      <c r="D9" s="12">
        <v>4314</v>
      </c>
      <c r="E9" s="12">
        <v>8354</v>
      </c>
      <c r="G9" s="23">
        <v>6</v>
      </c>
      <c r="H9" s="12">
        <v>1830</v>
      </c>
      <c r="I9" s="12">
        <v>1693</v>
      </c>
      <c r="J9" s="12">
        <v>1772</v>
      </c>
      <c r="K9" s="12">
        <v>3465</v>
      </c>
      <c r="M9" s="9">
        <v>3</v>
      </c>
      <c r="N9" s="15">
        <v>1190</v>
      </c>
      <c r="O9" s="15">
        <v>1284</v>
      </c>
      <c r="P9" s="15">
        <v>1476</v>
      </c>
      <c r="Q9" s="15">
        <v>2760</v>
      </c>
      <c r="S9" s="19" t="s">
        <v>12</v>
      </c>
      <c r="T9" s="20">
        <f>SUM(B23:B25)</f>
        <v>11402</v>
      </c>
      <c r="U9" s="20">
        <f>SUM(C23:C25)</f>
        <v>9284</v>
      </c>
      <c r="V9" s="20">
        <f>SUM(D23:D25)</f>
        <v>10152</v>
      </c>
      <c r="W9" s="20">
        <f>SUM(E23:E25)</f>
        <v>19436</v>
      </c>
    </row>
    <row r="10" spans="1:23" ht="13.5">
      <c r="A10" s="3" t="s">
        <v>43</v>
      </c>
      <c r="B10" s="11">
        <v>2970</v>
      </c>
      <c r="C10" s="11">
        <v>2057</v>
      </c>
      <c r="D10" s="11">
        <v>2271</v>
      </c>
      <c r="E10" s="11">
        <v>4328</v>
      </c>
      <c r="G10" s="22" t="s">
        <v>57</v>
      </c>
      <c r="H10" s="11">
        <v>2445</v>
      </c>
      <c r="I10" s="11">
        <v>2105</v>
      </c>
      <c r="J10" s="11">
        <v>1961</v>
      </c>
      <c r="K10" s="11">
        <v>4066</v>
      </c>
      <c r="M10" s="9">
        <v>4</v>
      </c>
      <c r="N10" s="16">
        <v>1391</v>
      </c>
      <c r="O10" s="16">
        <v>1227</v>
      </c>
      <c r="P10" s="16">
        <v>1256</v>
      </c>
      <c r="Q10" s="16">
        <v>2483</v>
      </c>
      <c r="S10" s="19" t="s">
        <v>13</v>
      </c>
      <c r="T10" s="20">
        <f>SUM(B26:B28)</f>
        <v>10662</v>
      </c>
      <c r="U10" s="20">
        <f>SUM(C26:C28)</f>
        <v>9358</v>
      </c>
      <c r="V10" s="20">
        <f>SUM(D26:D28)</f>
        <v>9602</v>
      </c>
      <c r="W10" s="20">
        <f>SUM(E26:E28)</f>
        <v>18960</v>
      </c>
    </row>
    <row r="11" spans="1:23" ht="13.5">
      <c r="A11" s="9">
        <v>2</v>
      </c>
      <c r="B11" s="13">
        <v>1793</v>
      </c>
      <c r="C11" s="13">
        <v>1391</v>
      </c>
      <c r="D11" s="13">
        <v>1490</v>
      </c>
      <c r="E11" s="13">
        <v>2881</v>
      </c>
      <c r="G11" s="23">
        <v>2</v>
      </c>
      <c r="H11" s="13">
        <v>3100</v>
      </c>
      <c r="I11" s="13">
        <v>2612</v>
      </c>
      <c r="J11" s="13">
        <v>2695</v>
      </c>
      <c r="K11" s="13">
        <v>5307</v>
      </c>
      <c r="M11" s="3" t="s">
        <v>70</v>
      </c>
      <c r="N11" s="14">
        <v>2342</v>
      </c>
      <c r="O11" s="14">
        <v>2127</v>
      </c>
      <c r="P11" s="14">
        <v>2283</v>
      </c>
      <c r="Q11" s="14">
        <v>4410</v>
      </c>
      <c r="S11" s="19" t="s">
        <v>14</v>
      </c>
      <c r="T11" s="20">
        <f>SUM(B29:B31)</f>
        <v>4257</v>
      </c>
      <c r="U11" s="20">
        <f>SUM(C29:C31)</f>
        <v>3781</v>
      </c>
      <c r="V11" s="20">
        <f>SUM(D29:D31)</f>
        <v>3990</v>
      </c>
      <c r="W11" s="20">
        <f>SUM(E29:E31)</f>
        <v>7771</v>
      </c>
    </row>
    <row r="12" spans="1:23" ht="13.5">
      <c r="A12" s="9">
        <v>3</v>
      </c>
      <c r="B12" s="13">
        <v>2004</v>
      </c>
      <c r="C12" s="13">
        <v>1785</v>
      </c>
      <c r="D12" s="13">
        <v>1861</v>
      </c>
      <c r="E12" s="13">
        <v>3646</v>
      </c>
      <c r="G12" s="23">
        <v>3</v>
      </c>
      <c r="H12" s="12">
        <v>3804</v>
      </c>
      <c r="I12" s="12">
        <v>2880</v>
      </c>
      <c r="J12" s="12">
        <v>3138</v>
      </c>
      <c r="K12" s="12">
        <v>6018</v>
      </c>
      <c r="M12" s="9">
        <v>2</v>
      </c>
      <c r="N12" s="15">
        <v>2820</v>
      </c>
      <c r="O12" s="15">
        <v>2863</v>
      </c>
      <c r="P12" s="15">
        <v>2998</v>
      </c>
      <c r="Q12" s="15">
        <v>5861</v>
      </c>
      <c r="S12" s="19" t="s">
        <v>16</v>
      </c>
      <c r="T12" s="20">
        <f>SUM(B32:B33)</f>
        <v>2120</v>
      </c>
      <c r="U12" s="20">
        <f>SUM(C32:C33)</f>
        <v>1888</v>
      </c>
      <c r="V12" s="20">
        <f>SUM(D32:D33)</f>
        <v>1926</v>
      </c>
      <c r="W12" s="20">
        <f>SUM(E32:E33)</f>
        <v>3814</v>
      </c>
    </row>
    <row r="13" spans="1:23" ht="13.5">
      <c r="A13" s="9">
        <v>4</v>
      </c>
      <c r="B13" s="13">
        <v>2647</v>
      </c>
      <c r="C13" s="13">
        <v>2481</v>
      </c>
      <c r="D13" s="13">
        <v>2640</v>
      </c>
      <c r="E13" s="13">
        <v>5121</v>
      </c>
      <c r="G13" s="22" t="s">
        <v>58</v>
      </c>
      <c r="H13" s="11">
        <v>1748</v>
      </c>
      <c r="I13" s="11">
        <v>1591</v>
      </c>
      <c r="J13" s="11">
        <v>1520</v>
      </c>
      <c r="K13" s="11">
        <v>3111</v>
      </c>
      <c r="M13" s="9">
        <v>3</v>
      </c>
      <c r="N13" s="15">
        <v>1488</v>
      </c>
      <c r="O13" s="15">
        <v>1200</v>
      </c>
      <c r="P13" s="15">
        <v>1351</v>
      </c>
      <c r="Q13" s="15">
        <v>2551</v>
      </c>
      <c r="S13" s="19" t="s">
        <v>15</v>
      </c>
      <c r="T13" s="20">
        <f>SUM(B34:B35)</f>
        <v>5347</v>
      </c>
      <c r="U13" s="20">
        <f>SUM(C34:C35)</f>
        <v>4004</v>
      </c>
      <c r="V13" s="20">
        <f>SUM(D34:D35)</f>
        <v>4334</v>
      </c>
      <c r="W13" s="20">
        <f>SUM(E34:E35)</f>
        <v>8338</v>
      </c>
    </row>
    <row r="14" spans="1:23" ht="13.5">
      <c r="A14" s="9">
        <v>5</v>
      </c>
      <c r="B14" s="12">
        <v>1533</v>
      </c>
      <c r="C14" s="12">
        <v>1440</v>
      </c>
      <c r="D14" s="12">
        <v>1563</v>
      </c>
      <c r="E14" s="12">
        <v>3003</v>
      </c>
      <c r="G14" s="23">
        <v>2</v>
      </c>
      <c r="H14" s="13">
        <v>2326</v>
      </c>
      <c r="I14" s="13">
        <v>2157</v>
      </c>
      <c r="J14" s="13">
        <v>2252</v>
      </c>
      <c r="K14" s="13">
        <v>4409</v>
      </c>
      <c r="M14" s="9">
        <v>4</v>
      </c>
      <c r="N14" s="15">
        <v>1127</v>
      </c>
      <c r="O14" s="15">
        <v>813</v>
      </c>
      <c r="P14" s="15">
        <v>931</v>
      </c>
      <c r="Q14" s="15">
        <v>1744</v>
      </c>
      <c r="S14" s="19" t="s">
        <v>17</v>
      </c>
      <c r="T14" s="20">
        <f>SUM(B36:B40)</f>
        <v>20631</v>
      </c>
      <c r="U14" s="20">
        <f>SUM(C36:C40)</f>
        <v>15646</v>
      </c>
      <c r="V14" s="20">
        <f>SUM(D36:D40)</f>
        <v>15412</v>
      </c>
      <c r="W14" s="20">
        <f>SUM(E36:E40)</f>
        <v>31058</v>
      </c>
    </row>
    <row r="15" spans="1:23" ht="13.5">
      <c r="A15" s="3" t="s">
        <v>46</v>
      </c>
      <c r="B15" s="11">
        <v>1693</v>
      </c>
      <c r="C15" s="11">
        <v>1472</v>
      </c>
      <c r="D15" s="11">
        <v>1565</v>
      </c>
      <c r="E15" s="11">
        <v>3037</v>
      </c>
      <c r="G15" s="23">
        <v>3</v>
      </c>
      <c r="H15" s="12">
        <v>1827</v>
      </c>
      <c r="I15" s="12">
        <v>1772</v>
      </c>
      <c r="J15" s="12">
        <v>1895</v>
      </c>
      <c r="K15" s="12">
        <v>3667</v>
      </c>
      <c r="M15" s="9">
        <v>5</v>
      </c>
      <c r="N15" s="16">
        <v>1067</v>
      </c>
      <c r="O15" s="16">
        <v>930</v>
      </c>
      <c r="P15" s="16">
        <v>935</v>
      </c>
      <c r="Q15" s="16">
        <v>1865</v>
      </c>
      <c r="S15" s="19" t="s">
        <v>18</v>
      </c>
      <c r="T15" s="20">
        <f>SUM(B41:B44)</f>
        <v>10650</v>
      </c>
      <c r="U15" s="20">
        <f>SUM(C41:C44)</f>
        <v>8163</v>
      </c>
      <c r="V15" s="20">
        <f>SUM(D41:D44)</f>
        <v>7725</v>
      </c>
      <c r="W15" s="20">
        <f>SUM(E41:E44)</f>
        <v>15888</v>
      </c>
    </row>
    <row r="16" spans="1:23" ht="13.5">
      <c r="A16" s="9">
        <v>2</v>
      </c>
      <c r="B16" s="13">
        <v>2222</v>
      </c>
      <c r="C16" s="13">
        <v>2037</v>
      </c>
      <c r="D16" s="13">
        <v>2376</v>
      </c>
      <c r="E16" s="13">
        <v>4413</v>
      </c>
      <c r="G16" s="22" t="s">
        <v>61</v>
      </c>
      <c r="H16" s="11">
        <v>1277</v>
      </c>
      <c r="I16" s="11">
        <v>1344</v>
      </c>
      <c r="J16" s="11">
        <v>1476</v>
      </c>
      <c r="K16" s="11">
        <v>2820</v>
      </c>
      <c r="M16" s="3" t="s">
        <v>71</v>
      </c>
      <c r="N16" s="14">
        <v>1804</v>
      </c>
      <c r="O16" s="14">
        <v>1626</v>
      </c>
      <c r="P16" s="14">
        <v>1617</v>
      </c>
      <c r="Q16" s="14">
        <v>3243</v>
      </c>
      <c r="S16" s="19" t="s">
        <v>21</v>
      </c>
      <c r="T16" s="20">
        <f>SUM(B45:B47)</f>
        <v>11892</v>
      </c>
      <c r="U16" s="20">
        <f>SUM(C45:C47)</f>
        <v>8970</v>
      </c>
      <c r="V16" s="20">
        <f>SUM(D45:D47)</f>
        <v>9709</v>
      </c>
      <c r="W16" s="20">
        <f>SUM(E45:E47)</f>
        <v>18679</v>
      </c>
    </row>
    <row r="17" spans="1:23" ht="13.5">
      <c r="A17" s="9">
        <v>3</v>
      </c>
      <c r="B17" s="13">
        <v>2307</v>
      </c>
      <c r="C17" s="13">
        <v>1840</v>
      </c>
      <c r="D17" s="13">
        <v>2154</v>
      </c>
      <c r="E17" s="13">
        <v>3994</v>
      </c>
      <c r="G17" s="23">
        <v>2</v>
      </c>
      <c r="H17" s="13">
        <v>1358</v>
      </c>
      <c r="I17" s="13">
        <v>1430</v>
      </c>
      <c r="J17" s="13">
        <v>1554</v>
      </c>
      <c r="K17" s="13">
        <v>2984</v>
      </c>
      <c r="M17" s="9">
        <v>2</v>
      </c>
      <c r="N17" s="15">
        <v>2097</v>
      </c>
      <c r="O17" s="15">
        <v>2006</v>
      </c>
      <c r="P17" s="15">
        <v>2113</v>
      </c>
      <c r="Q17" s="15">
        <v>4119</v>
      </c>
      <c r="S17" s="25" t="s">
        <v>22</v>
      </c>
      <c r="T17" s="26">
        <f>SUM(H4:H9)</f>
        <v>14518</v>
      </c>
      <c r="U17" s="26">
        <f>SUM(I4:I9)</f>
        <v>11789</v>
      </c>
      <c r="V17" s="26">
        <f>SUM(J4:J9)</f>
        <v>12429</v>
      </c>
      <c r="W17" s="26">
        <f>SUM(K4:K9)</f>
        <v>24218</v>
      </c>
    </row>
    <row r="18" spans="1:23" ht="13.5">
      <c r="A18" s="9">
        <v>4</v>
      </c>
      <c r="B18" s="12">
        <v>2025</v>
      </c>
      <c r="C18" s="12">
        <v>1648</v>
      </c>
      <c r="D18" s="12">
        <v>1899</v>
      </c>
      <c r="E18" s="12">
        <v>3547</v>
      </c>
      <c r="G18" s="23">
        <v>3</v>
      </c>
      <c r="H18" s="13">
        <v>917</v>
      </c>
      <c r="I18" s="13">
        <v>1046</v>
      </c>
      <c r="J18" s="13">
        <v>1077</v>
      </c>
      <c r="K18" s="13">
        <v>2123</v>
      </c>
      <c r="M18" s="9">
        <v>3</v>
      </c>
      <c r="N18" s="15">
        <v>2487</v>
      </c>
      <c r="O18" s="15">
        <v>2172</v>
      </c>
      <c r="P18" s="15">
        <v>2401</v>
      </c>
      <c r="Q18" s="15">
        <v>4573</v>
      </c>
      <c r="S18" s="25" t="s">
        <v>19</v>
      </c>
      <c r="T18" s="26">
        <f>SUM(H10:H12)</f>
        <v>9349</v>
      </c>
      <c r="U18" s="26">
        <f>SUM(I10:I12)</f>
        <v>7597</v>
      </c>
      <c r="V18" s="26">
        <f>SUM(J10:J12)</f>
        <v>7794</v>
      </c>
      <c r="W18" s="26">
        <f>SUM(K10:K12)</f>
        <v>15391</v>
      </c>
    </row>
    <row r="19" spans="1:23" ht="13.5">
      <c r="A19" s="3" t="s">
        <v>47</v>
      </c>
      <c r="B19" s="11">
        <v>1967</v>
      </c>
      <c r="C19" s="11">
        <v>1854</v>
      </c>
      <c r="D19" s="11">
        <v>2072</v>
      </c>
      <c r="E19" s="11">
        <v>3926</v>
      </c>
      <c r="G19" s="23">
        <v>4</v>
      </c>
      <c r="H19" s="12">
        <v>432</v>
      </c>
      <c r="I19" s="12">
        <v>448</v>
      </c>
      <c r="J19" s="12">
        <v>484</v>
      </c>
      <c r="K19" s="12">
        <v>932</v>
      </c>
      <c r="M19" s="9">
        <v>4</v>
      </c>
      <c r="N19" s="15">
        <v>1886</v>
      </c>
      <c r="O19" s="15">
        <v>1764</v>
      </c>
      <c r="P19" s="15">
        <v>1873</v>
      </c>
      <c r="Q19" s="15">
        <v>3637</v>
      </c>
      <c r="S19" s="25" t="s">
        <v>20</v>
      </c>
      <c r="T19" s="26">
        <f>SUM(H13:H15)</f>
        <v>5901</v>
      </c>
      <c r="U19" s="26">
        <f>SUM(I13:I15)</f>
        <v>5520</v>
      </c>
      <c r="V19" s="26">
        <f>SUM(J13:J15)</f>
        <v>5667</v>
      </c>
      <c r="W19" s="26">
        <f>SUM(K13:K15)</f>
        <v>11187</v>
      </c>
    </row>
    <row r="20" spans="1:23" ht="13.5">
      <c r="A20" s="9">
        <v>2</v>
      </c>
      <c r="B20" s="13">
        <v>1377</v>
      </c>
      <c r="C20" s="13">
        <v>1300</v>
      </c>
      <c r="D20" s="13">
        <v>1398</v>
      </c>
      <c r="E20" s="13">
        <v>2698</v>
      </c>
      <c r="G20" s="22" t="s">
        <v>80</v>
      </c>
      <c r="H20" s="11">
        <v>2419</v>
      </c>
      <c r="I20" s="11">
        <v>2230</v>
      </c>
      <c r="J20" s="11">
        <v>2342</v>
      </c>
      <c r="K20" s="11">
        <v>4572</v>
      </c>
      <c r="M20" s="9">
        <v>5</v>
      </c>
      <c r="N20" s="16">
        <v>1429</v>
      </c>
      <c r="O20" s="16">
        <v>1229</v>
      </c>
      <c r="P20" s="16">
        <v>1285</v>
      </c>
      <c r="Q20" s="16">
        <v>2514</v>
      </c>
      <c r="S20" s="25" t="s">
        <v>23</v>
      </c>
      <c r="T20" s="26">
        <f>SUM(H16:H19)</f>
        <v>3984</v>
      </c>
      <c r="U20" s="26">
        <f>SUM(I16:I19)</f>
        <v>4268</v>
      </c>
      <c r="V20" s="26">
        <f>SUM(J16:J19)</f>
        <v>4591</v>
      </c>
      <c r="W20" s="26">
        <f>SUM(K16:K19)</f>
        <v>8859</v>
      </c>
    </row>
    <row r="21" spans="1:23" ht="13.5">
      <c r="A21" s="9">
        <v>3</v>
      </c>
      <c r="B21" s="13">
        <v>2226</v>
      </c>
      <c r="C21" s="13">
        <v>1968</v>
      </c>
      <c r="D21" s="13">
        <v>2333</v>
      </c>
      <c r="E21" s="13">
        <v>4301</v>
      </c>
      <c r="G21" s="23">
        <v>2</v>
      </c>
      <c r="H21" s="13">
        <v>1562</v>
      </c>
      <c r="I21" s="13">
        <v>1718</v>
      </c>
      <c r="J21" s="13">
        <v>1776</v>
      </c>
      <c r="K21" s="13">
        <v>3494</v>
      </c>
      <c r="M21" s="3" t="s">
        <v>72</v>
      </c>
      <c r="N21" s="14">
        <v>1861</v>
      </c>
      <c r="O21" s="14">
        <v>1679</v>
      </c>
      <c r="P21" s="14">
        <v>1894</v>
      </c>
      <c r="Q21" s="14">
        <v>3573</v>
      </c>
      <c r="S21" s="25" t="s">
        <v>24</v>
      </c>
      <c r="T21" s="26">
        <f>SUM(H20:H24)</f>
        <v>11449</v>
      </c>
      <c r="U21" s="26">
        <f>SUM(I20:I24)</f>
        <v>10186</v>
      </c>
      <c r="V21" s="26">
        <f>SUM(J20:J24)</f>
        <v>10900</v>
      </c>
      <c r="W21" s="26">
        <f>SUM(K20:K24)</f>
        <v>21086</v>
      </c>
    </row>
    <row r="22" spans="1:23" ht="13.5">
      <c r="A22" s="9">
        <v>4</v>
      </c>
      <c r="B22" s="12">
        <v>2889</v>
      </c>
      <c r="C22" s="12">
        <v>2763</v>
      </c>
      <c r="D22" s="12">
        <v>3050</v>
      </c>
      <c r="E22" s="12">
        <v>5813</v>
      </c>
      <c r="G22" s="23">
        <v>3</v>
      </c>
      <c r="H22" s="13">
        <v>1838</v>
      </c>
      <c r="I22" s="13">
        <v>1674</v>
      </c>
      <c r="J22" s="13">
        <v>1686</v>
      </c>
      <c r="K22" s="13">
        <v>3360</v>
      </c>
      <c r="M22" s="9">
        <v>2</v>
      </c>
      <c r="N22" s="15">
        <v>2664</v>
      </c>
      <c r="O22" s="15">
        <v>2574</v>
      </c>
      <c r="P22" s="15">
        <v>2716</v>
      </c>
      <c r="Q22" s="15">
        <v>5290</v>
      </c>
      <c r="S22" s="25" t="s">
        <v>25</v>
      </c>
      <c r="T22" s="26">
        <f>SUM(H25:H29)</f>
        <v>13377</v>
      </c>
      <c r="U22" s="26">
        <f>SUM(I25:I29)</f>
        <v>11440</v>
      </c>
      <c r="V22" s="26">
        <f>SUM(J25:J29)</f>
        <v>12835</v>
      </c>
      <c r="W22" s="26">
        <f>SUM(K25:K29)</f>
        <v>24275</v>
      </c>
    </row>
    <row r="23" spans="1:23" ht="13.5">
      <c r="A23" s="3" t="s">
        <v>48</v>
      </c>
      <c r="B23" s="11">
        <v>5204</v>
      </c>
      <c r="C23" s="11">
        <v>4167</v>
      </c>
      <c r="D23" s="11">
        <v>4615</v>
      </c>
      <c r="E23" s="11">
        <v>8782</v>
      </c>
      <c r="G23" s="23">
        <v>4</v>
      </c>
      <c r="H23" s="13">
        <v>2283</v>
      </c>
      <c r="I23" s="13">
        <v>1888</v>
      </c>
      <c r="J23" s="13">
        <v>2086</v>
      </c>
      <c r="K23" s="13">
        <v>3974</v>
      </c>
      <c r="M23" s="9">
        <v>3</v>
      </c>
      <c r="N23" s="15">
        <v>1775</v>
      </c>
      <c r="O23" s="15">
        <v>1887</v>
      </c>
      <c r="P23" s="15">
        <v>1860</v>
      </c>
      <c r="Q23" s="15">
        <v>3747</v>
      </c>
      <c r="S23" s="25" t="s">
        <v>26</v>
      </c>
      <c r="T23" s="26">
        <f>SUM(H30:H33)</f>
        <v>7026</v>
      </c>
      <c r="U23" s="26">
        <f>SUM(I30:I33)</f>
        <v>6491</v>
      </c>
      <c r="V23" s="26">
        <f>SUM(J30:J33)</f>
        <v>7126</v>
      </c>
      <c r="W23" s="26">
        <f>SUM(K30:K33)</f>
        <v>13617</v>
      </c>
    </row>
    <row r="24" spans="1:23" ht="13.5">
      <c r="A24" s="9">
        <v>2</v>
      </c>
      <c r="B24" s="13">
        <v>2259</v>
      </c>
      <c r="C24" s="13">
        <v>1977</v>
      </c>
      <c r="D24" s="13">
        <v>2091</v>
      </c>
      <c r="E24" s="13">
        <v>4068</v>
      </c>
      <c r="G24" s="23">
        <v>5</v>
      </c>
      <c r="H24" s="12">
        <v>3347</v>
      </c>
      <c r="I24" s="12">
        <v>2676</v>
      </c>
      <c r="J24" s="12">
        <v>3010</v>
      </c>
      <c r="K24" s="12">
        <v>5686</v>
      </c>
      <c r="M24" s="9">
        <v>4</v>
      </c>
      <c r="N24" s="16">
        <v>1308</v>
      </c>
      <c r="O24" s="16">
        <v>1398</v>
      </c>
      <c r="P24" s="16">
        <v>1506</v>
      </c>
      <c r="Q24" s="16">
        <v>2904</v>
      </c>
      <c r="S24" s="25" t="s">
        <v>27</v>
      </c>
      <c r="T24" s="26">
        <f>SUM(H34:H37)</f>
        <v>7482</v>
      </c>
      <c r="U24" s="26">
        <f>SUM(I34:I37)</f>
        <v>5994</v>
      </c>
      <c r="V24" s="26">
        <f>SUM(J34:J37)</f>
        <v>6719</v>
      </c>
      <c r="W24" s="26">
        <f>SUM(K34:K37)</f>
        <v>12713</v>
      </c>
    </row>
    <row r="25" spans="1:23" ht="13.5">
      <c r="A25" s="9">
        <v>3</v>
      </c>
      <c r="B25" s="12">
        <v>3939</v>
      </c>
      <c r="C25" s="12">
        <v>3140</v>
      </c>
      <c r="D25" s="12">
        <v>3446</v>
      </c>
      <c r="E25" s="12">
        <v>6586</v>
      </c>
      <c r="G25" s="22" t="s">
        <v>62</v>
      </c>
      <c r="H25" s="11">
        <v>2489</v>
      </c>
      <c r="I25" s="11">
        <v>2449</v>
      </c>
      <c r="J25" s="11">
        <v>2611</v>
      </c>
      <c r="K25" s="11">
        <v>5060</v>
      </c>
      <c r="M25" s="3" t="s">
        <v>73</v>
      </c>
      <c r="N25" s="14">
        <v>1917</v>
      </c>
      <c r="O25" s="14">
        <v>1825</v>
      </c>
      <c r="P25" s="14">
        <v>2072</v>
      </c>
      <c r="Q25" s="14">
        <v>3897</v>
      </c>
      <c r="S25" s="25" t="s">
        <v>28</v>
      </c>
      <c r="T25" s="26">
        <f>SUM(H38:H41)</f>
        <v>6686</v>
      </c>
      <c r="U25" s="26">
        <f>SUM(I38:I41)</f>
        <v>5170</v>
      </c>
      <c r="V25" s="26">
        <f>SUM(J38:J41)</f>
        <v>6263</v>
      </c>
      <c r="W25" s="26">
        <f>SUM(K38:K41)</f>
        <v>11433</v>
      </c>
    </row>
    <row r="26" spans="1:23" ht="13.5">
      <c r="A26" s="3" t="s">
        <v>49</v>
      </c>
      <c r="B26" s="11">
        <v>2648</v>
      </c>
      <c r="C26" s="11">
        <v>2280</v>
      </c>
      <c r="D26" s="11">
        <v>2416</v>
      </c>
      <c r="E26" s="11">
        <v>4696</v>
      </c>
      <c r="G26" s="23">
        <v>2</v>
      </c>
      <c r="H26" s="13">
        <v>2102</v>
      </c>
      <c r="I26" s="13">
        <v>1942</v>
      </c>
      <c r="J26" s="13">
        <v>2164</v>
      </c>
      <c r="K26" s="13">
        <v>4106</v>
      </c>
      <c r="M26" s="9">
        <v>2</v>
      </c>
      <c r="N26" s="15">
        <v>1879</v>
      </c>
      <c r="O26" s="15">
        <v>1715</v>
      </c>
      <c r="P26" s="15">
        <v>2011</v>
      </c>
      <c r="Q26" s="15">
        <v>3726</v>
      </c>
      <c r="S26" s="25" t="s">
        <v>29</v>
      </c>
      <c r="T26" s="26">
        <f>SUM(H42:H46)</f>
        <v>10026</v>
      </c>
      <c r="U26" s="26">
        <f>SUM(I42:I46)</f>
        <v>8038</v>
      </c>
      <c r="V26" s="26">
        <f>SUM(J42:J46)</f>
        <v>9290</v>
      </c>
      <c r="W26" s="26">
        <f>SUM(K42:K46)</f>
        <v>17328</v>
      </c>
    </row>
    <row r="27" spans="1:23" ht="13.5">
      <c r="A27" s="9">
        <v>2</v>
      </c>
      <c r="B27" s="13">
        <v>3791</v>
      </c>
      <c r="C27" s="13">
        <v>3617</v>
      </c>
      <c r="D27" s="13">
        <v>3646</v>
      </c>
      <c r="E27" s="13">
        <v>7263</v>
      </c>
      <c r="G27" s="23">
        <v>3</v>
      </c>
      <c r="H27" s="13">
        <v>3269</v>
      </c>
      <c r="I27" s="13">
        <v>2933</v>
      </c>
      <c r="J27" s="13">
        <v>3150</v>
      </c>
      <c r="K27" s="13">
        <v>6083</v>
      </c>
      <c r="M27" s="9">
        <v>3</v>
      </c>
      <c r="N27" s="15">
        <v>980</v>
      </c>
      <c r="O27" s="15">
        <v>982</v>
      </c>
      <c r="P27" s="15">
        <v>1098</v>
      </c>
      <c r="Q27" s="15">
        <v>2080</v>
      </c>
      <c r="S27" s="25" t="s">
        <v>30</v>
      </c>
      <c r="T27" s="26">
        <f>SUM(H47:H50)</f>
        <v>4430</v>
      </c>
      <c r="U27" s="26">
        <f>SUM(I47:I50)</f>
        <v>4608</v>
      </c>
      <c r="V27" s="26">
        <f>SUM(J47:J50)</f>
        <v>4888</v>
      </c>
      <c r="W27" s="26">
        <f>SUM(K47:K50)</f>
        <v>9496</v>
      </c>
    </row>
    <row r="28" spans="1:23" ht="13.5">
      <c r="A28" s="9">
        <v>3</v>
      </c>
      <c r="B28" s="12">
        <v>4223</v>
      </c>
      <c r="C28" s="12">
        <v>3461</v>
      </c>
      <c r="D28" s="12">
        <v>3540</v>
      </c>
      <c r="E28" s="12">
        <v>7001</v>
      </c>
      <c r="G28" s="23">
        <v>4</v>
      </c>
      <c r="H28" s="13">
        <v>2530</v>
      </c>
      <c r="I28" s="13">
        <v>1911</v>
      </c>
      <c r="J28" s="13">
        <v>2288</v>
      </c>
      <c r="K28" s="13">
        <v>4199</v>
      </c>
      <c r="M28" s="9">
        <v>4</v>
      </c>
      <c r="N28" s="16">
        <v>1001</v>
      </c>
      <c r="O28" s="16">
        <v>1098</v>
      </c>
      <c r="P28" s="16">
        <v>1195</v>
      </c>
      <c r="Q28" s="16">
        <v>2293</v>
      </c>
      <c r="S28" s="19" t="s">
        <v>31</v>
      </c>
      <c r="T28" s="20">
        <f>SUM(N4:N6)</f>
        <v>4376</v>
      </c>
      <c r="U28" s="20">
        <f>SUM(O4:O6)</f>
        <v>4025</v>
      </c>
      <c r="V28" s="20">
        <f>SUM(P4:P6)</f>
        <v>4451</v>
      </c>
      <c r="W28" s="20">
        <f>SUM(Q4:Q6)</f>
        <v>8476</v>
      </c>
    </row>
    <row r="29" spans="1:23" ht="13.5">
      <c r="A29" s="3" t="s">
        <v>50</v>
      </c>
      <c r="B29" s="11">
        <v>1078</v>
      </c>
      <c r="C29" s="11">
        <v>1037</v>
      </c>
      <c r="D29" s="11">
        <v>1044</v>
      </c>
      <c r="E29" s="11">
        <v>2081</v>
      </c>
      <c r="G29" s="23">
        <v>5</v>
      </c>
      <c r="H29" s="12">
        <v>2987</v>
      </c>
      <c r="I29" s="12">
        <v>2205</v>
      </c>
      <c r="J29" s="12">
        <v>2622</v>
      </c>
      <c r="K29" s="12">
        <v>4827</v>
      </c>
      <c r="M29" s="3" t="s">
        <v>74</v>
      </c>
      <c r="N29" s="14">
        <v>1682</v>
      </c>
      <c r="O29" s="14">
        <v>1632</v>
      </c>
      <c r="P29" s="14">
        <v>1922</v>
      </c>
      <c r="Q29" s="14">
        <v>3554</v>
      </c>
      <c r="S29" s="19" t="s">
        <v>32</v>
      </c>
      <c r="T29" s="20">
        <f>SUM(N7:N10)</f>
        <v>5970</v>
      </c>
      <c r="U29" s="20">
        <f>SUM(O7:O10)</f>
        <v>5604</v>
      </c>
      <c r="V29" s="20">
        <f>SUM(P7:P10)</f>
        <v>6163</v>
      </c>
      <c r="W29" s="20">
        <f>SUM(Q7:Q10)</f>
        <v>11767</v>
      </c>
    </row>
    <row r="30" spans="1:23" ht="13.5">
      <c r="A30" s="9">
        <v>2</v>
      </c>
      <c r="B30" s="13">
        <v>1436</v>
      </c>
      <c r="C30" s="13">
        <v>1317</v>
      </c>
      <c r="D30" s="13">
        <v>1433</v>
      </c>
      <c r="E30" s="13">
        <v>2750</v>
      </c>
      <c r="G30" s="22" t="s">
        <v>63</v>
      </c>
      <c r="H30" s="11">
        <v>1753</v>
      </c>
      <c r="I30" s="11">
        <v>1711</v>
      </c>
      <c r="J30" s="11">
        <v>1882</v>
      </c>
      <c r="K30" s="11">
        <v>3593</v>
      </c>
      <c r="M30" s="9">
        <v>2</v>
      </c>
      <c r="N30" s="15">
        <v>1289</v>
      </c>
      <c r="O30" s="15">
        <v>1157</v>
      </c>
      <c r="P30" s="15">
        <v>1352</v>
      </c>
      <c r="Q30" s="15">
        <v>2509</v>
      </c>
      <c r="S30" s="19" t="s">
        <v>33</v>
      </c>
      <c r="T30" s="20">
        <f>SUM(N11:N15)</f>
        <v>8844</v>
      </c>
      <c r="U30" s="20">
        <f>SUM(O11:O15)</f>
        <v>7933</v>
      </c>
      <c r="V30" s="20">
        <f>SUM(P11:P15)</f>
        <v>8498</v>
      </c>
      <c r="W30" s="20">
        <f>SUM(Q11:Q15)</f>
        <v>16431</v>
      </c>
    </row>
    <row r="31" spans="1:23" ht="13.5">
      <c r="A31" s="9">
        <v>3</v>
      </c>
      <c r="B31" s="12">
        <v>1743</v>
      </c>
      <c r="C31" s="12">
        <v>1427</v>
      </c>
      <c r="D31" s="12">
        <v>1513</v>
      </c>
      <c r="E31" s="12">
        <v>2940</v>
      </c>
      <c r="G31" s="23">
        <v>2</v>
      </c>
      <c r="H31" s="13">
        <v>1777</v>
      </c>
      <c r="I31" s="13">
        <v>1806</v>
      </c>
      <c r="J31" s="13">
        <v>1986</v>
      </c>
      <c r="K31" s="13">
        <v>3792</v>
      </c>
      <c r="M31" s="9">
        <v>3</v>
      </c>
      <c r="N31" s="16">
        <v>2537</v>
      </c>
      <c r="O31" s="16">
        <v>1917</v>
      </c>
      <c r="P31" s="16">
        <v>2270</v>
      </c>
      <c r="Q31" s="16">
        <v>4187</v>
      </c>
      <c r="S31" s="19" t="s">
        <v>34</v>
      </c>
      <c r="T31" s="20">
        <f>SUM(N16:N20)</f>
        <v>9703</v>
      </c>
      <c r="U31" s="20">
        <f>SUM(O16:O20)</f>
        <v>8797</v>
      </c>
      <c r="V31" s="20">
        <f>SUM(P16:P20)</f>
        <v>9289</v>
      </c>
      <c r="W31" s="20">
        <f>SUM(Q16:Q20)</f>
        <v>18086</v>
      </c>
    </row>
    <row r="32" spans="1:23" ht="13.5">
      <c r="A32" s="3" t="s">
        <v>51</v>
      </c>
      <c r="B32" s="11">
        <v>1299</v>
      </c>
      <c r="C32" s="11">
        <v>1180</v>
      </c>
      <c r="D32" s="11">
        <v>1130</v>
      </c>
      <c r="E32" s="11">
        <v>2310</v>
      </c>
      <c r="G32" s="23">
        <v>3</v>
      </c>
      <c r="H32" s="13">
        <v>1528</v>
      </c>
      <c r="I32" s="13">
        <v>1338</v>
      </c>
      <c r="J32" s="13">
        <v>1468</v>
      </c>
      <c r="K32" s="13">
        <v>2806</v>
      </c>
      <c r="M32" s="3" t="s">
        <v>75</v>
      </c>
      <c r="N32" s="14">
        <v>956</v>
      </c>
      <c r="O32" s="14">
        <v>867</v>
      </c>
      <c r="P32" s="14">
        <v>924</v>
      </c>
      <c r="Q32" s="14">
        <v>1791</v>
      </c>
      <c r="S32" s="19" t="s">
        <v>35</v>
      </c>
      <c r="T32" s="20">
        <f>SUM(N21:N24)</f>
        <v>7608</v>
      </c>
      <c r="U32" s="20">
        <f>SUM(O21:O24)</f>
        <v>7538</v>
      </c>
      <c r="V32" s="20">
        <f>SUM(P21:P24)</f>
        <v>7976</v>
      </c>
      <c r="W32" s="20">
        <f>SUM(Q21:Q24)</f>
        <v>15514</v>
      </c>
    </row>
    <row r="33" spans="1:23" ht="13.5">
      <c r="A33" s="9">
        <v>2</v>
      </c>
      <c r="B33" s="12">
        <v>821</v>
      </c>
      <c r="C33" s="12">
        <v>708</v>
      </c>
      <c r="D33" s="12">
        <v>796</v>
      </c>
      <c r="E33" s="12">
        <v>1504</v>
      </c>
      <c r="G33" s="23">
        <v>4</v>
      </c>
      <c r="H33" s="12">
        <v>1968</v>
      </c>
      <c r="I33" s="12">
        <v>1636</v>
      </c>
      <c r="J33" s="12">
        <v>1790</v>
      </c>
      <c r="K33" s="12">
        <v>3426</v>
      </c>
      <c r="M33" s="9">
        <v>2</v>
      </c>
      <c r="N33" s="15">
        <v>1578</v>
      </c>
      <c r="O33" s="15">
        <v>1707</v>
      </c>
      <c r="P33" s="15">
        <v>1852</v>
      </c>
      <c r="Q33" s="15">
        <v>3559</v>
      </c>
      <c r="S33" s="19" t="s">
        <v>36</v>
      </c>
      <c r="T33" s="20">
        <f>SUM(N25:N28)</f>
        <v>5777</v>
      </c>
      <c r="U33" s="20">
        <f>SUM(O25:O28)</f>
        <v>5620</v>
      </c>
      <c r="V33" s="20">
        <f>SUM(P25:P28)</f>
        <v>6376</v>
      </c>
      <c r="W33" s="20">
        <f>SUM(Q25:Q28)</f>
        <v>11996</v>
      </c>
    </row>
    <row r="34" spans="1:23" ht="13.5">
      <c r="A34" s="3" t="s">
        <v>52</v>
      </c>
      <c r="B34" s="11">
        <v>2128</v>
      </c>
      <c r="C34" s="11">
        <v>1522</v>
      </c>
      <c r="D34" s="11">
        <v>1674</v>
      </c>
      <c r="E34" s="11">
        <v>3196</v>
      </c>
      <c r="G34" s="22" t="s">
        <v>64</v>
      </c>
      <c r="H34" s="11">
        <v>1065</v>
      </c>
      <c r="I34" s="11">
        <v>720</v>
      </c>
      <c r="J34" s="11">
        <v>895</v>
      </c>
      <c r="K34" s="11">
        <v>1615</v>
      </c>
      <c r="M34" s="9">
        <v>3</v>
      </c>
      <c r="N34" s="15">
        <v>2395</v>
      </c>
      <c r="O34" s="15">
        <v>2362</v>
      </c>
      <c r="P34" s="15">
        <v>2440</v>
      </c>
      <c r="Q34" s="15">
        <v>4802</v>
      </c>
      <c r="S34" s="19" t="s">
        <v>37</v>
      </c>
      <c r="T34" s="20">
        <f>SUM(N29:N31)</f>
        <v>5508</v>
      </c>
      <c r="U34" s="20">
        <f>SUM(O29:O31)</f>
        <v>4706</v>
      </c>
      <c r="V34" s="20">
        <f>SUM(P29:P31)</f>
        <v>5544</v>
      </c>
      <c r="W34" s="20">
        <f>SUM(Q29:Q31)</f>
        <v>10250</v>
      </c>
    </row>
    <row r="35" spans="1:23" ht="13.5">
      <c r="A35" s="9">
        <v>2</v>
      </c>
      <c r="B35" s="12">
        <v>3219</v>
      </c>
      <c r="C35" s="12">
        <v>2482</v>
      </c>
      <c r="D35" s="12">
        <v>2660</v>
      </c>
      <c r="E35" s="12">
        <v>5142</v>
      </c>
      <c r="G35" s="23">
        <v>2</v>
      </c>
      <c r="H35" s="13">
        <v>2979</v>
      </c>
      <c r="I35" s="13">
        <v>2295</v>
      </c>
      <c r="J35" s="13">
        <v>2416</v>
      </c>
      <c r="K35" s="13">
        <v>4711</v>
      </c>
      <c r="M35" s="9">
        <v>4</v>
      </c>
      <c r="N35" s="15">
        <v>2198</v>
      </c>
      <c r="O35" s="15">
        <v>2094</v>
      </c>
      <c r="P35" s="15">
        <v>2276</v>
      </c>
      <c r="Q35" s="15">
        <v>4370</v>
      </c>
      <c r="S35" s="19" t="s">
        <v>38</v>
      </c>
      <c r="T35" s="20">
        <f>SUM(N32:N36)</f>
        <v>8999</v>
      </c>
      <c r="U35" s="20">
        <f>SUM(O32:O36)</f>
        <v>8838</v>
      </c>
      <c r="V35" s="20">
        <f>SUM(P32:P36)</f>
        <v>9472</v>
      </c>
      <c r="W35" s="20">
        <f>SUM(Q32:Q36)</f>
        <v>18310</v>
      </c>
    </row>
    <row r="36" spans="1:23" ht="13.5">
      <c r="A36" s="3" t="s">
        <v>53</v>
      </c>
      <c r="B36" s="11">
        <v>4186</v>
      </c>
      <c r="C36" s="11">
        <v>3099</v>
      </c>
      <c r="D36" s="11">
        <v>3133</v>
      </c>
      <c r="E36" s="11">
        <v>6232</v>
      </c>
      <c r="G36" s="23">
        <v>3</v>
      </c>
      <c r="H36" s="13">
        <v>1461</v>
      </c>
      <c r="I36" s="13">
        <v>1348</v>
      </c>
      <c r="J36" s="13">
        <v>1508</v>
      </c>
      <c r="K36" s="13">
        <v>2856</v>
      </c>
      <c r="M36" s="9">
        <v>5</v>
      </c>
      <c r="N36" s="16">
        <v>1872</v>
      </c>
      <c r="O36" s="16">
        <v>1808</v>
      </c>
      <c r="P36" s="16">
        <v>1980</v>
      </c>
      <c r="Q36" s="16">
        <v>3788</v>
      </c>
      <c r="S36" s="19" t="s">
        <v>39</v>
      </c>
      <c r="T36" s="20">
        <f>SUM(N37:N41)</f>
        <v>10314</v>
      </c>
      <c r="U36" s="20">
        <f>SUM(O37:O41)</f>
        <v>8941</v>
      </c>
      <c r="V36" s="20">
        <f>SUM(P37:P41)</f>
        <v>10492</v>
      </c>
      <c r="W36" s="20">
        <f>SUM(Q37:Q41)</f>
        <v>19433</v>
      </c>
    </row>
    <row r="37" spans="1:23" ht="13.5">
      <c r="A37" s="9">
        <v>2</v>
      </c>
      <c r="B37" s="13">
        <v>4610</v>
      </c>
      <c r="C37" s="13">
        <v>3310</v>
      </c>
      <c r="D37" s="13">
        <v>3464</v>
      </c>
      <c r="E37" s="13">
        <v>6774</v>
      </c>
      <c r="G37" s="23">
        <v>4</v>
      </c>
      <c r="H37" s="12">
        <v>1977</v>
      </c>
      <c r="I37" s="12">
        <v>1631</v>
      </c>
      <c r="J37" s="12">
        <v>1900</v>
      </c>
      <c r="K37" s="12">
        <v>3531</v>
      </c>
      <c r="M37" s="3" t="s">
        <v>76</v>
      </c>
      <c r="N37" s="14">
        <v>912</v>
      </c>
      <c r="O37" s="14">
        <v>735</v>
      </c>
      <c r="P37" s="14">
        <v>912</v>
      </c>
      <c r="Q37" s="14">
        <v>1647</v>
      </c>
      <c r="S37" s="19" t="s">
        <v>40</v>
      </c>
      <c r="T37" s="20">
        <f>SUM(N42:N45)</f>
        <v>9745</v>
      </c>
      <c r="U37" s="20">
        <f>SUM(O42:O45)</f>
        <v>8978</v>
      </c>
      <c r="V37" s="20">
        <f>SUM(P42:P45)</f>
        <v>10270</v>
      </c>
      <c r="W37" s="20">
        <f>SUM(Q42:Q45)</f>
        <v>19248</v>
      </c>
    </row>
    <row r="38" spans="1:23" ht="13.5">
      <c r="A38" s="9">
        <v>3</v>
      </c>
      <c r="B38" s="13">
        <v>5034</v>
      </c>
      <c r="C38" s="13">
        <v>3842</v>
      </c>
      <c r="D38" s="13">
        <v>3719</v>
      </c>
      <c r="E38" s="13">
        <v>7561</v>
      </c>
      <c r="G38" s="22" t="s">
        <v>65</v>
      </c>
      <c r="H38" s="11">
        <v>1316</v>
      </c>
      <c r="I38" s="11">
        <v>1172</v>
      </c>
      <c r="J38" s="11">
        <v>1300</v>
      </c>
      <c r="K38" s="11">
        <v>2472</v>
      </c>
      <c r="M38" s="9">
        <v>2</v>
      </c>
      <c r="N38" s="15">
        <v>1313</v>
      </c>
      <c r="O38" s="15">
        <v>1174</v>
      </c>
      <c r="P38" s="15">
        <v>1311</v>
      </c>
      <c r="Q38" s="15">
        <v>2485</v>
      </c>
      <c r="S38" s="19" t="s">
        <v>41</v>
      </c>
      <c r="T38" s="20">
        <f>SUM(N46:N48)</f>
        <v>6285</v>
      </c>
      <c r="U38" s="20">
        <f>SUM(O46:O48)</f>
        <v>4864</v>
      </c>
      <c r="V38" s="20">
        <f>SUM(P46:P48)</f>
        <v>6265</v>
      </c>
      <c r="W38" s="20">
        <f>SUM(Q46:Q48)</f>
        <v>11129</v>
      </c>
    </row>
    <row r="39" spans="1:23" ht="13.5">
      <c r="A39" s="9">
        <v>4</v>
      </c>
      <c r="B39" s="13">
        <v>2865</v>
      </c>
      <c r="C39" s="13">
        <v>2121</v>
      </c>
      <c r="D39" s="13">
        <v>2059</v>
      </c>
      <c r="E39" s="13">
        <v>4180</v>
      </c>
      <c r="G39" s="23">
        <v>2</v>
      </c>
      <c r="H39" s="13">
        <v>2346</v>
      </c>
      <c r="I39" s="13">
        <v>1639</v>
      </c>
      <c r="J39" s="13">
        <v>2146</v>
      </c>
      <c r="K39" s="13">
        <v>3785</v>
      </c>
      <c r="M39" s="9">
        <v>3</v>
      </c>
      <c r="N39" s="15">
        <v>2817</v>
      </c>
      <c r="O39" s="15">
        <v>2358</v>
      </c>
      <c r="P39" s="15">
        <v>2704</v>
      </c>
      <c r="Q39" s="15">
        <v>5062</v>
      </c>
      <c r="S39" s="19" t="s">
        <v>42</v>
      </c>
      <c r="T39" s="20">
        <f>SUM(N49:N51)</f>
        <v>6350</v>
      </c>
      <c r="U39" s="20">
        <f>SUM(O49:O51)</f>
        <v>5264</v>
      </c>
      <c r="V39" s="20">
        <f>SUM(P49:P51)</f>
        <v>5850</v>
      </c>
      <c r="W39" s="20">
        <f>SUM(Q49:Q51)</f>
        <v>11114</v>
      </c>
    </row>
    <row r="40" spans="1:23" ht="13.5">
      <c r="A40" s="9">
        <v>5</v>
      </c>
      <c r="B40" s="12">
        <v>3936</v>
      </c>
      <c r="C40" s="12">
        <v>3274</v>
      </c>
      <c r="D40" s="12">
        <v>3037</v>
      </c>
      <c r="E40" s="12">
        <v>6311</v>
      </c>
      <c r="G40" s="23">
        <v>3</v>
      </c>
      <c r="H40" s="13">
        <v>1514</v>
      </c>
      <c r="I40" s="13">
        <v>1104</v>
      </c>
      <c r="J40" s="13">
        <v>1329</v>
      </c>
      <c r="K40" s="13">
        <v>2433</v>
      </c>
      <c r="M40" s="9">
        <v>4</v>
      </c>
      <c r="N40" s="15">
        <v>2498</v>
      </c>
      <c r="O40" s="15">
        <v>2325</v>
      </c>
      <c r="P40" s="15">
        <v>2759</v>
      </c>
      <c r="Q40" s="15">
        <v>5084</v>
      </c>
      <c r="S40" s="19"/>
      <c r="T40" s="21"/>
      <c r="U40" s="20"/>
      <c r="V40" s="20"/>
      <c r="W40" s="20"/>
    </row>
    <row r="41" spans="1:23" ht="13.5">
      <c r="A41" s="3" t="s">
        <v>54</v>
      </c>
      <c r="B41" s="11">
        <v>1543</v>
      </c>
      <c r="C41" s="11">
        <v>1319</v>
      </c>
      <c r="D41" s="11">
        <v>1203</v>
      </c>
      <c r="E41" s="11">
        <v>2522</v>
      </c>
      <c r="G41" s="23">
        <v>4</v>
      </c>
      <c r="H41" s="12">
        <v>1510</v>
      </c>
      <c r="I41" s="12">
        <v>1255</v>
      </c>
      <c r="J41" s="12">
        <v>1488</v>
      </c>
      <c r="K41" s="12">
        <v>2743</v>
      </c>
      <c r="M41" s="9">
        <v>5</v>
      </c>
      <c r="N41" s="16">
        <v>2774</v>
      </c>
      <c r="O41" s="16">
        <v>2349</v>
      </c>
      <c r="P41" s="16">
        <v>2806</v>
      </c>
      <c r="Q41" s="16">
        <v>5155</v>
      </c>
      <c r="S41" s="19" t="s">
        <v>4</v>
      </c>
      <c r="T41" s="20">
        <f>SUM(T4:T39)</f>
        <v>311632</v>
      </c>
      <c r="U41" s="20">
        <f>SUM(U4:U39)</f>
        <v>266940</v>
      </c>
      <c r="V41" s="20">
        <f>SUM(V4:V39)</f>
        <v>288957</v>
      </c>
      <c r="W41" s="20">
        <f>SUM(W4:W39)</f>
        <v>555897</v>
      </c>
    </row>
    <row r="42" spans="1:17" ht="13.5">
      <c r="A42" s="9">
        <v>2</v>
      </c>
      <c r="B42" s="13">
        <v>3052</v>
      </c>
      <c r="C42" s="13">
        <v>2207</v>
      </c>
      <c r="D42" s="13">
        <v>2095</v>
      </c>
      <c r="E42" s="13">
        <v>4302</v>
      </c>
      <c r="G42" s="22" t="s">
        <v>66</v>
      </c>
      <c r="H42" s="11">
        <v>1338</v>
      </c>
      <c r="I42" s="11">
        <v>1176</v>
      </c>
      <c r="J42" s="11">
        <v>1185</v>
      </c>
      <c r="K42" s="11">
        <v>2361</v>
      </c>
      <c r="M42" s="3" t="s">
        <v>77</v>
      </c>
      <c r="N42" s="14">
        <v>1756</v>
      </c>
      <c r="O42" s="14">
        <v>1811</v>
      </c>
      <c r="P42" s="14">
        <v>2058</v>
      </c>
      <c r="Q42" s="14">
        <v>3869</v>
      </c>
    </row>
    <row r="43" spans="1:17" ht="13.5">
      <c r="A43" s="9">
        <v>3</v>
      </c>
      <c r="B43" s="13">
        <v>3890</v>
      </c>
      <c r="C43" s="13">
        <v>2890</v>
      </c>
      <c r="D43" s="13">
        <v>2678</v>
      </c>
      <c r="E43" s="13">
        <v>5568</v>
      </c>
      <c r="G43" s="23">
        <v>2</v>
      </c>
      <c r="H43" s="13">
        <v>2409</v>
      </c>
      <c r="I43" s="13">
        <v>1984</v>
      </c>
      <c r="J43" s="13">
        <v>2451</v>
      </c>
      <c r="K43" s="13">
        <v>4435</v>
      </c>
      <c r="M43" s="9">
        <v>2</v>
      </c>
      <c r="N43" s="15">
        <v>2032</v>
      </c>
      <c r="O43" s="15">
        <v>1733</v>
      </c>
      <c r="P43" s="15">
        <v>2006</v>
      </c>
      <c r="Q43" s="15">
        <v>3739</v>
      </c>
    </row>
    <row r="44" spans="1:17" ht="13.5">
      <c r="A44" s="9">
        <v>4</v>
      </c>
      <c r="B44" s="12">
        <v>2165</v>
      </c>
      <c r="C44" s="12">
        <v>1747</v>
      </c>
      <c r="D44" s="12">
        <v>1749</v>
      </c>
      <c r="E44" s="12">
        <v>3496</v>
      </c>
      <c r="G44" s="23">
        <v>3</v>
      </c>
      <c r="H44" s="13">
        <v>2955</v>
      </c>
      <c r="I44" s="13">
        <v>2236</v>
      </c>
      <c r="J44" s="13">
        <v>2665</v>
      </c>
      <c r="K44" s="13">
        <v>4901</v>
      </c>
      <c r="M44" s="9">
        <v>3</v>
      </c>
      <c r="N44" s="15">
        <v>3507</v>
      </c>
      <c r="O44" s="15">
        <v>3206</v>
      </c>
      <c r="P44" s="15">
        <v>3671</v>
      </c>
      <c r="Q44" s="15">
        <v>6877</v>
      </c>
    </row>
    <row r="45" spans="1:17" ht="13.5">
      <c r="A45" s="3" t="s">
        <v>55</v>
      </c>
      <c r="B45" s="11">
        <v>4649</v>
      </c>
      <c r="C45" s="11">
        <v>3632</v>
      </c>
      <c r="D45" s="11">
        <v>3917</v>
      </c>
      <c r="E45" s="11">
        <v>7549</v>
      </c>
      <c r="G45" s="23">
        <v>4</v>
      </c>
      <c r="H45" s="13">
        <v>2285</v>
      </c>
      <c r="I45" s="13">
        <v>1746</v>
      </c>
      <c r="J45" s="13">
        <v>1999</v>
      </c>
      <c r="K45" s="13">
        <v>3745</v>
      </c>
      <c r="M45" s="9">
        <v>4</v>
      </c>
      <c r="N45" s="16">
        <v>2450</v>
      </c>
      <c r="O45" s="16">
        <v>2228</v>
      </c>
      <c r="P45" s="16">
        <v>2535</v>
      </c>
      <c r="Q45" s="16">
        <v>4763</v>
      </c>
    </row>
    <row r="46" spans="1:17" ht="13.5">
      <c r="A46" s="9">
        <v>2</v>
      </c>
      <c r="B46" s="13">
        <v>2461</v>
      </c>
      <c r="C46" s="13">
        <v>1816</v>
      </c>
      <c r="D46" s="13">
        <v>1821</v>
      </c>
      <c r="E46" s="13">
        <v>3637</v>
      </c>
      <c r="G46" s="23">
        <v>5</v>
      </c>
      <c r="H46" s="12">
        <v>1039</v>
      </c>
      <c r="I46" s="12">
        <v>896</v>
      </c>
      <c r="J46" s="12">
        <v>990</v>
      </c>
      <c r="K46" s="12">
        <v>1886</v>
      </c>
      <c r="M46" s="17" t="s">
        <v>78</v>
      </c>
      <c r="N46" s="14">
        <v>3556</v>
      </c>
      <c r="O46" s="14">
        <v>2234</v>
      </c>
      <c r="P46" s="14">
        <v>3255</v>
      </c>
      <c r="Q46" s="14">
        <v>5489</v>
      </c>
    </row>
    <row r="47" spans="1:17" ht="13.5">
      <c r="A47" s="8">
        <v>3</v>
      </c>
      <c r="B47" s="12">
        <v>4782</v>
      </c>
      <c r="C47" s="12">
        <v>3522</v>
      </c>
      <c r="D47" s="12">
        <v>3971</v>
      </c>
      <c r="E47" s="12">
        <v>7493</v>
      </c>
      <c r="G47" s="22" t="s">
        <v>67</v>
      </c>
      <c r="H47" s="11">
        <v>1095</v>
      </c>
      <c r="I47" s="11">
        <v>1162</v>
      </c>
      <c r="J47" s="11">
        <v>1224</v>
      </c>
      <c r="K47" s="11">
        <v>2386</v>
      </c>
      <c r="M47" s="18">
        <v>2</v>
      </c>
      <c r="N47" s="15">
        <v>1474</v>
      </c>
      <c r="O47" s="15">
        <v>1371</v>
      </c>
      <c r="P47" s="15">
        <v>1633</v>
      </c>
      <c r="Q47" s="15">
        <v>3004</v>
      </c>
    </row>
    <row r="48" spans="7:17" ht="13.5">
      <c r="G48" s="23">
        <v>2</v>
      </c>
      <c r="H48" s="13">
        <v>828</v>
      </c>
      <c r="I48" s="13">
        <v>922</v>
      </c>
      <c r="J48" s="13">
        <v>941</v>
      </c>
      <c r="K48" s="13">
        <v>1863</v>
      </c>
      <c r="M48" s="18">
        <v>3</v>
      </c>
      <c r="N48" s="16">
        <v>1255</v>
      </c>
      <c r="O48" s="16">
        <v>1259</v>
      </c>
      <c r="P48" s="16">
        <v>1377</v>
      </c>
      <c r="Q48" s="16">
        <v>2636</v>
      </c>
    </row>
    <row r="49" spans="7:17" ht="13.5">
      <c r="G49" s="23">
        <v>3</v>
      </c>
      <c r="H49" s="13">
        <v>1432</v>
      </c>
      <c r="I49" s="13">
        <v>1416</v>
      </c>
      <c r="J49" s="13">
        <v>1511</v>
      </c>
      <c r="K49" s="13">
        <v>2927</v>
      </c>
      <c r="M49" s="3" t="s">
        <v>79</v>
      </c>
      <c r="N49" s="14">
        <v>3578</v>
      </c>
      <c r="O49" s="14">
        <v>2735</v>
      </c>
      <c r="P49" s="14">
        <v>3107</v>
      </c>
      <c r="Q49" s="14">
        <v>5842</v>
      </c>
    </row>
    <row r="50" spans="7:17" ht="13.5">
      <c r="G50" s="24">
        <v>4</v>
      </c>
      <c r="H50" s="12">
        <v>1075</v>
      </c>
      <c r="I50" s="12">
        <v>1108</v>
      </c>
      <c r="J50" s="12">
        <v>1212</v>
      </c>
      <c r="K50" s="12">
        <v>2320</v>
      </c>
      <c r="M50" s="9">
        <v>2</v>
      </c>
      <c r="N50" s="15">
        <v>1562</v>
      </c>
      <c r="O50" s="15">
        <v>1479</v>
      </c>
      <c r="P50" s="15">
        <v>1685</v>
      </c>
      <c r="Q50" s="15">
        <v>3164</v>
      </c>
    </row>
    <row r="51" spans="13:17" ht="13.5">
      <c r="M51" s="8">
        <v>3</v>
      </c>
      <c r="N51" s="16">
        <v>1210</v>
      </c>
      <c r="O51" s="16">
        <v>1050</v>
      </c>
      <c r="P51" s="16">
        <v>1058</v>
      </c>
      <c r="Q51" s="16">
        <v>2108</v>
      </c>
    </row>
  </sheetData>
  <sheetProtection/>
  <mergeCells count="1">
    <mergeCell ref="A1:C1"/>
  </mergeCells>
  <printOptions/>
  <pageMargins left="0.51" right="0.45" top="0.63" bottom="0.49" header="0.29" footer="0.31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02476304</dc:creator>
  <cp:keywords/>
  <dc:description/>
  <cp:lastModifiedBy>KURIBAYASHI-SHO</cp:lastModifiedBy>
  <cp:lastPrinted>2013-02-05T08:10:45Z</cp:lastPrinted>
  <dcterms:created xsi:type="dcterms:W3CDTF">2001-06-25T00:26:38Z</dcterms:created>
  <dcterms:modified xsi:type="dcterms:W3CDTF">2016-04-06T00:53:33Z</dcterms:modified>
  <cp:category/>
  <cp:version/>
  <cp:contentType/>
  <cp:contentStatus/>
</cp:coreProperties>
</file>