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7-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<sst xmlns="http://schemas.openxmlformats.org/spreadsheetml/2006/main" count="98" uniqueCount="78">
  <si>
    <t>17-2　東京都知事選挙投票区別投票状況　</t>
  </si>
  <si>
    <t>投票区</t>
  </si>
  <si>
    <t>投票所</t>
  </si>
  <si>
    <t>当日有権者数</t>
  </si>
  <si>
    <t>投票者数</t>
  </si>
  <si>
    <t>投票率</t>
  </si>
  <si>
    <t>総数</t>
  </si>
  <si>
    <t>男</t>
  </si>
  <si>
    <t>女</t>
  </si>
  <si>
    <t>平均</t>
  </si>
  <si>
    <t>方南小学校</t>
  </si>
  <si>
    <t>新泉小学校</t>
  </si>
  <si>
    <t>和泉中学校</t>
  </si>
  <si>
    <t>大宮小学校</t>
  </si>
  <si>
    <t>永福小学校</t>
  </si>
  <si>
    <t>永福体育館</t>
  </si>
  <si>
    <t>向陽中学校</t>
  </si>
  <si>
    <t>高井戸第三小学校</t>
  </si>
  <si>
    <t>浜田山会館</t>
  </si>
  <si>
    <t>浜田山小学校</t>
  </si>
  <si>
    <t>和田中央児童館</t>
  </si>
  <si>
    <t>和田中学校</t>
  </si>
  <si>
    <t>高南中学校</t>
  </si>
  <si>
    <t>済美小学校</t>
  </si>
  <si>
    <t>社会教育センター</t>
  </si>
  <si>
    <t>堀之内小学校</t>
  </si>
  <si>
    <t>松ノ木小学校</t>
  </si>
  <si>
    <t>梅里区民集会所</t>
  </si>
  <si>
    <t>杉並第三小学校</t>
  </si>
  <si>
    <t>杉並第八小学校</t>
  </si>
  <si>
    <t>杉並第六小学校</t>
  </si>
  <si>
    <t>高円寺中学校</t>
  </si>
  <si>
    <t>杉並第四小学校</t>
  </si>
  <si>
    <t>馬橋小学校</t>
  </si>
  <si>
    <t>阿佐谷南児童館</t>
  </si>
  <si>
    <t>杉並第七小学校</t>
  </si>
  <si>
    <t>杉並第一小学校</t>
  </si>
  <si>
    <t>杉森中学校</t>
  </si>
  <si>
    <t>杉並第九小学校</t>
  </si>
  <si>
    <t>杉並第五小学校</t>
  </si>
  <si>
    <t>資料：選挙管理委員会事務局</t>
  </si>
  <si>
    <t>17-2　東京都知事選挙投票区別投票状況（つづき）　</t>
  </si>
  <si>
    <t>平成15年4月13日執行</t>
  </si>
  <si>
    <t>若杉小学校</t>
  </si>
  <si>
    <t>天沼中学校</t>
  </si>
  <si>
    <t>東田小学校</t>
  </si>
  <si>
    <t>東田中学校</t>
  </si>
  <si>
    <t>荻窪体育館</t>
  </si>
  <si>
    <t>杉並第二小学校</t>
  </si>
  <si>
    <t>西田小学校</t>
  </si>
  <si>
    <t>松溪中学校</t>
  </si>
  <si>
    <t>桃井第二小学校</t>
  </si>
  <si>
    <t>神明中学校</t>
  </si>
  <si>
    <t>高井戸第四小学校</t>
  </si>
  <si>
    <t>上荻会館</t>
  </si>
  <si>
    <t>桃井第三小学校</t>
  </si>
  <si>
    <t>沓掛小学校</t>
  </si>
  <si>
    <t>東原中学校</t>
  </si>
  <si>
    <t>桃井第五小学校</t>
  </si>
  <si>
    <t>八成小学校</t>
  </si>
  <si>
    <t>四宮小学校</t>
  </si>
  <si>
    <t>三谷小学校</t>
  </si>
  <si>
    <t>桃井第四小学校</t>
  </si>
  <si>
    <t>桃井第一小学校</t>
  </si>
  <si>
    <t>荻窪中学校</t>
  </si>
  <si>
    <t>松庵小学校</t>
  </si>
  <si>
    <t>西宮中学校</t>
  </si>
  <si>
    <t>宮前中学校</t>
  </si>
  <si>
    <t>高井戸第二小学校</t>
  </si>
  <si>
    <t>久我山会館</t>
  </si>
  <si>
    <t>高井戸小学校</t>
  </si>
  <si>
    <t>高井戸保健センター</t>
  </si>
  <si>
    <t>高井戸東小学校</t>
  </si>
  <si>
    <t>富士見丘小学校</t>
  </si>
  <si>
    <t>久我山小学校</t>
  </si>
  <si>
    <t>泉南中学校</t>
  </si>
  <si>
    <t>上高井戸区民集会所</t>
  </si>
  <si>
    <t>四宮森児童館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</si>
</sst>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distributed"/>
    </xf>
    <xf numFmtId="0" fontId="6" fillId="0" borderId="3" xfId="0" applyFont="1" applyBorder="1" applyAlignment="1">
      <alignment horizontal="distributed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176" fontId="4" fillId="0" borderId="5" xfId="0" applyNumberFormat="1" applyFont="1" applyBorder="1" applyAlignment="1">
      <alignment horizontal="right" vertical="center"/>
    </xf>
    <xf numFmtId="2" fontId="4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1">
      <selection activeCell="A45" sqref="A45"/>
    </sheetView>
  </sheetViews>
  <sheetFormatPr defaultColWidth="9.00390625" defaultRowHeight="13.5"/>
  <cols>
    <col min="1" max="1" width="6.625" style="27" customWidth="1"/>
    <col min="2" max="2" width="16.625" style="0" customWidth="1"/>
    <col min="3" max="8" width="8.125" style="0" customWidth="1"/>
    <col min="9" max="9" width="6.50390625" style="0" bestFit="1" customWidth="1"/>
    <col min="10" max="11" width="6.50390625" style="0" customWidth="1"/>
  </cols>
  <sheetData>
    <row r="1" spans="1:11" s="2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7.25" customHeight="1" thickBot="1">
      <c r="A2" s="3"/>
      <c r="E2" s="5"/>
      <c r="H2" s="5"/>
      <c r="K2" s="5"/>
    </row>
    <row r="3" spans="1:11" s="4" customFormat="1" ht="17.25" customHeight="1" thickTop="1">
      <c r="A3" s="30" t="s">
        <v>1</v>
      </c>
      <c r="B3" s="30" t="s">
        <v>2</v>
      </c>
      <c r="C3" s="28" t="s">
        <v>3</v>
      </c>
      <c r="D3" s="29"/>
      <c r="E3" s="29"/>
      <c r="F3" s="28" t="s">
        <v>4</v>
      </c>
      <c r="G3" s="29"/>
      <c r="H3" s="29"/>
      <c r="I3" s="28" t="s">
        <v>5</v>
      </c>
      <c r="J3" s="29"/>
      <c r="K3" s="29"/>
    </row>
    <row r="4" spans="1:11" s="4" customFormat="1" ht="17.25" customHeight="1">
      <c r="A4" s="31"/>
      <c r="B4" s="31"/>
      <c r="C4" s="6" t="s">
        <v>6</v>
      </c>
      <c r="D4" s="6" t="s">
        <v>7</v>
      </c>
      <c r="E4" s="7" t="s">
        <v>8</v>
      </c>
      <c r="F4" s="6" t="s">
        <v>6</v>
      </c>
      <c r="G4" s="6" t="s">
        <v>7</v>
      </c>
      <c r="H4" s="7" t="s">
        <v>8</v>
      </c>
      <c r="I4" s="6" t="s">
        <v>9</v>
      </c>
      <c r="J4" s="6" t="s">
        <v>7</v>
      </c>
      <c r="K4" s="7" t="s">
        <v>8</v>
      </c>
    </row>
    <row r="5" spans="1:11" s="10" customFormat="1" ht="19.5" customHeight="1">
      <c r="A5" s="32" t="s">
        <v>6</v>
      </c>
      <c r="B5" s="33"/>
      <c r="C5" s="8">
        <f aca="true" t="shared" si="0" ref="C5:H5">SUM(C7:C41)+SUM(C48:C88)</f>
        <v>434361</v>
      </c>
      <c r="D5" s="8">
        <f t="shared" si="0"/>
        <v>208409</v>
      </c>
      <c r="E5" s="8">
        <f t="shared" si="0"/>
        <v>225952</v>
      </c>
      <c r="F5" s="8">
        <f t="shared" si="0"/>
        <v>194100</v>
      </c>
      <c r="G5" s="8">
        <f t="shared" si="0"/>
        <v>88755</v>
      </c>
      <c r="H5" s="8">
        <f t="shared" si="0"/>
        <v>105345</v>
      </c>
      <c r="I5" s="9">
        <f>F5/C5*100</f>
        <v>44.68633233646667</v>
      </c>
      <c r="J5" s="9">
        <f>G5/D5*100</f>
        <v>42.58693242614282</v>
      </c>
      <c r="K5" s="9">
        <f>H5/E5*100</f>
        <v>46.6227340320068</v>
      </c>
    </row>
    <row r="6" spans="1:11" s="10" customFormat="1" ht="19.5" customHeight="1">
      <c r="A6" s="11"/>
      <c r="B6" s="12"/>
      <c r="C6" s="8"/>
      <c r="D6" s="8"/>
      <c r="E6" s="8"/>
      <c r="F6" s="8"/>
      <c r="G6" s="8"/>
      <c r="H6" s="8"/>
      <c r="I6" s="9"/>
      <c r="J6" s="9"/>
      <c r="K6" s="9"/>
    </row>
    <row r="7" spans="1:11" s="4" customFormat="1" ht="18.75" customHeight="1">
      <c r="A7" s="13">
        <v>1</v>
      </c>
      <c r="B7" s="14" t="s">
        <v>10</v>
      </c>
      <c r="C7" s="15">
        <v>8359</v>
      </c>
      <c r="D7" s="15">
        <v>4153</v>
      </c>
      <c r="E7" s="15">
        <v>4206</v>
      </c>
      <c r="F7" s="15">
        <v>3374</v>
      </c>
      <c r="G7" s="15">
        <v>1565</v>
      </c>
      <c r="H7" s="15">
        <v>1809</v>
      </c>
      <c r="I7" s="16">
        <v>40.36</v>
      </c>
      <c r="J7" s="16">
        <v>37.68</v>
      </c>
      <c r="K7" s="16">
        <v>43.01</v>
      </c>
    </row>
    <row r="8" spans="1:11" s="4" customFormat="1" ht="18.75" customHeight="1">
      <c r="A8" s="13">
        <f>A7+1</f>
        <v>2</v>
      </c>
      <c r="B8" s="14" t="s">
        <v>11</v>
      </c>
      <c r="C8" s="15">
        <v>7971</v>
      </c>
      <c r="D8" s="15">
        <v>3945</v>
      </c>
      <c r="E8" s="15">
        <v>4026</v>
      </c>
      <c r="F8" s="15">
        <v>3331</v>
      </c>
      <c r="G8" s="15">
        <v>1543</v>
      </c>
      <c r="H8" s="15">
        <v>1788</v>
      </c>
      <c r="I8" s="16">
        <v>41.79</v>
      </c>
      <c r="J8" s="16">
        <v>39.11</v>
      </c>
      <c r="K8" s="16">
        <v>44.41</v>
      </c>
    </row>
    <row r="9" spans="1:11" s="4" customFormat="1" ht="18.75" customHeight="1">
      <c r="A9" s="13">
        <f>A8+1</f>
        <v>3</v>
      </c>
      <c r="B9" s="14" t="s">
        <v>12</v>
      </c>
      <c r="C9" s="15">
        <v>7382</v>
      </c>
      <c r="D9" s="15">
        <v>3597</v>
      </c>
      <c r="E9" s="15">
        <v>3785</v>
      </c>
      <c r="F9" s="15">
        <v>2917</v>
      </c>
      <c r="G9" s="15">
        <v>1374</v>
      </c>
      <c r="H9" s="15">
        <v>1543</v>
      </c>
      <c r="I9" s="16">
        <v>39.52</v>
      </c>
      <c r="J9" s="16">
        <v>38.2</v>
      </c>
      <c r="K9" s="16">
        <v>40.77</v>
      </c>
    </row>
    <row r="10" spans="1:11" s="4" customFormat="1" ht="18.75" customHeight="1">
      <c r="A10" s="13">
        <f>A9+1</f>
        <v>4</v>
      </c>
      <c r="B10" s="14" t="s">
        <v>13</v>
      </c>
      <c r="C10" s="15">
        <v>7074</v>
      </c>
      <c r="D10" s="15">
        <v>3435</v>
      </c>
      <c r="E10" s="15">
        <v>3639</v>
      </c>
      <c r="F10" s="15">
        <v>3022</v>
      </c>
      <c r="G10" s="15">
        <v>1447</v>
      </c>
      <c r="H10" s="15">
        <v>1575</v>
      </c>
      <c r="I10" s="16">
        <v>42.72</v>
      </c>
      <c r="J10" s="16">
        <v>42.13</v>
      </c>
      <c r="K10" s="16">
        <v>43.28</v>
      </c>
    </row>
    <row r="11" spans="1:11" s="4" customFormat="1" ht="18.75" customHeight="1">
      <c r="A11" s="13">
        <f>A10+1</f>
        <v>5</v>
      </c>
      <c r="B11" s="14" t="s">
        <v>14</v>
      </c>
      <c r="C11" s="15">
        <v>5808</v>
      </c>
      <c r="D11" s="15">
        <v>2727</v>
      </c>
      <c r="E11" s="15">
        <v>3081</v>
      </c>
      <c r="F11" s="15">
        <v>2702</v>
      </c>
      <c r="G11" s="15">
        <v>1219</v>
      </c>
      <c r="H11" s="15">
        <v>1483</v>
      </c>
      <c r="I11" s="16">
        <v>46.52</v>
      </c>
      <c r="J11" s="16">
        <v>44.7</v>
      </c>
      <c r="K11" s="16">
        <v>48.13</v>
      </c>
    </row>
    <row r="12" spans="1:11" s="4" customFormat="1" ht="19.5" customHeight="1">
      <c r="A12" s="13"/>
      <c r="B12" s="14"/>
      <c r="C12" s="15"/>
      <c r="D12" s="15"/>
      <c r="E12" s="15"/>
      <c r="F12" s="15"/>
      <c r="G12" s="15"/>
      <c r="H12" s="15"/>
      <c r="I12" s="16"/>
      <c r="J12" s="16"/>
      <c r="K12" s="16"/>
    </row>
    <row r="13" spans="1:11" s="4" customFormat="1" ht="18.75" customHeight="1">
      <c r="A13" s="13">
        <f>A11+1</f>
        <v>6</v>
      </c>
      <c r="B13" s="14" t="s">
        <v>15</v>
      </c>
      <c r="C13" s="15">
        <v>7443</v>
      </c>
      <c r="D13" s="15">
        <v>3426</v>
      </c>
      <c r="E13" s="15">
        <v>4017</v>
      </c>
      <c r="F13" s="15">
        <v>3406</v>
      </c>
      <c r="G13" s="15">
        <v>1555</v>
      </c>
      <c r="H13" s="15">
        <v>1851</v>
      </c>
      <c r="I13" s="16">
        <v>45.76</v>
      </c>
      <c r="J13" s="16">
        <v>45.39</v>
      </c>
      <c r="K13" s="16">
        <v>46.08</v>
      </c>
    </row>
    <row r="14" spans="1:11" s="4" customFormat="1" ht="18.75" customHeight="1">
      <c r="A14" s="13">
        <f>A13+1</f>
        <v>7</v>
      </c>
      <c r="B14" s="14" t="s">
        <v>16</v>
      </c>
      <c r="C14" s="15">
        <v>7286</v>
      </c>
      <c r="D14" s="15">
        <v>3592</v>
      </c>
      <c r="E14" s="15">
        <v>3694</v>
      </c>
      <c r="F14" s="15">
        <v>2953</v>
      </c>
      <c r="G14" s="15">
        <v>1373</v>
      </c>
      <c r="H14" s="15">
        <v>1580</v>
      </c>
      <c r="I14" s="16">
        <v>40.53</v>
      </c>
      <c r="J14" s="16">
        <v>38.22</v>
      </c>
      <c r="K14" s="16">
        <v>42.77</v>
      </c>
    </row>
    <row r="15" spans="1:11" s="4" customFormat="1" ht="18.75" customHeight="1">
      <c r="A15" s="13">
        <f>A14+1</f>
        <v>8</v>
      </c>
      <c r="B15" s="14" t="s">
        <v>17</v>
      </c>
      <c r="C15" s="15">
        <v>7153</v>
      </c>
      <c r="D15" s="15">
        <v>3398</v>
      </c>
      <c r="E15" s="15">
        <v>3755</v>
      </c>
      <c r="F15" s="15">
        <v>3157</v>
      </c>
      <c r="G15" s="15">
        <v>1442</v>
      </c>
      <c r="H15" s="15">
        <v>1715</v>
      </c>
      <c r="I15" s="16">
        <v>44.14</v>
      </c>
      <c r="J15" s="16">
        <v>42.44</v>
      </c>
      <c r="K15" s="16">
        <v>45.67</v>
      </c>
    </row>
    <row r="16" spans="1:11" s="4" customFormat="1" ht="18.75" customHeight="1">
      <c r="A16" s="13">
        <f>A15+1</f>
        <v>9</v>
      </c>
      <c r="B16" s="14" t="s">
        <v>18</v>
      </c>
      <c r="C16" s="15">
        <v>5102</v>
      </c>
      <c r="D16" s="15">
        <v>2442</v>
      </c>
      <c r="E16" s="15">
        <v>2660</v>
      </c>
      <c r="F16" s="15">
        <v>2528</v>
      </c>
      <c r="G16" s="15">
        <v>1183</v>
      </c>
      <c r="H16" s="15">
        <v>1345</v>
      </c>
      <c r="I16" s="16">
        <v>49.55</v>
      </c>
      <c r="J16" s="16">
        <v>48.44</v>
      </c>
      <c r="K16" s="16">
        <v>50.56</v>
      </c>
    </row>
    <row r="17" spans="1:11" s="4" customFormat="1" ht="18.75" customHeight="1">
      <c r="A17" s="13">
        <f>A16+1</f>
        <v>10</v>
      </c>
      <c r="B17" s="14" t="s">
        <v>19</v>
      </c>
      <c r="C17" s="15">
        <v>8975</v>
      </c>
      <c r="D17" s="15">
        <v>4182</v>
      </c>
      <c r="E17" s="15">
        <v>4793</v>
      </c>
      <c r="F17" s="15">
        <v>4109</v>
      </c>
      <c r="G17" s="15">
        <v>1853</v>
      </c>
      <c r="H17" s="15">
        <v>2256</v>
      </c>
      <c r="I17" s="16">
        <v>45.78</v>
      </c>
      <c r="J17" s="16">
        <v>44.31</v>
      </c>
      <c r="K17" s="16">
        <v>47.07</v>
      </c>
    </row>
    <row r="18" spans="1:11" s="4" customFormat="1" ht="19.5" customHeight="1">
      <c r="A18" s="13"/>
      <c r="B18" s="14"/>
      <c r="C18" s="15"/>
      <c r="D18" s="15"/>
      <c r="E18" s="15"/>
      <c r="F18" s="15"/>
      <c r="G18" s="15"/>
      <c r="H18" s="15"/>
      <c r="I18" s="16"/>
      <c r="J18" s="16"/>
      <c r="K18" s="16"/>
    </row>
    <row r="19" spans="1:11" s="4" customFormat="1" ht="18.75" customHeight="1">
      <c r="A19" s="13">
        <f>A17+1</f>
        <v>11</v>
      </c>
      <c r="B19" s="14" t="s">
        <v>20</v>
      </c>
      <c r="C19" s="15">
        <v>6689</v>
      </c>
      <c r="D19" s="15">
        <v>3110</v>
      </c>
      <c r="E19" s="15">
        <v>3579</v>
      </c>
      <c r="F19" s="15">
        <v>2970</v>
      </c>
      <c r="G19" s="15">
        <v>1326</v>
      </c>
      <c r="H19" s="15">
        <v>1644</v>
      </c>
      <c r="I19" s="16">
        <v>44.4</v>
      </c>
      <c r="J19" s="16">
        <v>42.64</v>
      </c>
      <c r="K19" s="16">
        <v>45.93</v>
      </c>
    </row>
    <row r="20" spans="1:11" s="4" customFormat="1" ht="18.75" customHeight="1">
      <c r="A20" s="13">
        <f>A19+1</f>
        <v>12</v>
      </c>
      <c r="B20" s="14" t="s">
        <v>21</v>
      </c>
      <c r="C20" s="15">
        <v>3420</v>
      </c>
      <c r="D20" s="15">
        <v>1677</v>
      </c>
      <c r="E20" s="15">
        <v>1743</v>
      </c>
      <c r="F20" s="15">
        <v>1632</v>
      </c>
      <c r="G20" s="15">
        <v>743</v>
      </c>
      <c r="H20" s="15">
        <v>889</v>
      </c>
      <c r="I20" s="16">
        <v>47.72</v>
      </c>
      <c r="J20" s="16">
        <v>44.31</v>
      </c>
      <c r="K20" s="16">
        <v>51</v>
      </c>
    </row>
    <row r="21" spans="1:11" s="4" customFormat="1" ht="18.75" customHeight="1">
      <c r="A21" s="13">
        <f>A20+1</f>
        <v>13</v>
      </c>
      <c r="B21" s="14" t="s">
        <v>22</v>
      </c>
      <c r="C21" s="15">
        <v>5164</v>
      </c>
      <c r="D21" s="15">
        <v>2400</v>
      </c>
      <c r="E21" s="15">
        <v>2764</v>
      </c>
      <c r="F21" s="15">
        <v>2357</v>
      </c>
      <c r="G21" s="15">
        <v>1060</v>
      </c>
      <c r="H21" s="15">
        <v>1297</v>
      </c>
      <c r="I21" s="16">
        <v>45.64</v>
      </c>
      <c r="J21" s="16">
        <v>44.17</v>
      </c>
      <c r="K21" s="16">
        <v>46.92</v>
      </c>
    </row>
    <row r="22" spans="1:11" s="4" customFormat="1" ht="18.75" customHeight="1">
      <c r="A22" s="13">
        <f>A21+1</f>
        <v>14</v>
      </c>
      <c r="B22" s="14" t="s">
        <v>23</v>
      </c>
      <c r="C22" s="15">
        <v>5847</v>
      </c>
      <c r="D22" s="15">
        <v>2896</v>
      </c>
      <c r="E22" s="15">
        <v>2951</v>
      </c>
      <c r="F22" s="15">
        <v>2614</v>
      </c>
      <c r="G22" s="15">
        <v>1239</v>
      </c>
      <c r="H22" s="15">
        <v>1375</v>
      </c>
      <c r="I22" s="16">
        <v>44.71</v>
      </c>
      <c r="J22" s="16">
        <v>42.78</v>
      </c>
      <c r="K22" s="16">
        <v>46.59</v>
      </c>
    </row>
    <row r="23" spans="1:11" s="4" customFormat="1" ht="18.75" customHeight="1">
      <c r="A23" s="13">
        <f>A22+1</f>
        <v>15</v>
      </c>
      <c r="B23" s="14" t="s">
        <v>24</v>
      </c>
      <c r="C23" s="15">
        <v>6258</v>
      </c>
      <c r="D23" s="15">
        <v>3019</v>
      </c>
      <c r="E23" s="15">
        <v>3239</v>
      </c>
      <c r="F23" s="15">
        <v>2710</v>
      </c>
      <c r="G23" s="15">
        <v>1231</v>
      </c>
      <c r="H23" s="15">
        <v>1479</v>
      </c>
      <c r="I23" s="16">
        <v>43.3</v>
      </c>
      <c r="J23" s="16">
        <v>40.78</v>
      </c>
      <c r="K23" s="16">
        <v>45.66</v>
      </c>
    </row>
    <row r="24" spans="1:11" s="4" customFormat="1" ht="19.5" customHeight="1">
      <c r="A24" s="13"/>
      <c r="B24" s="14"/>
      <c r="C24" s="15"/>
      <c r="D24" s="15"/>
      <c r="E24" s="15"/>
      <c r="F24" s="15"/>
      <c r="G24" s="15"/>
      <c r="H24" s="15"/>
      <c r="I24" s="16"/>
      <c r="J24" s="16"/>
      <c r="K24" s="16"/>
    </row>
    <row r="25" spans="1:11" s="4" customFormat="1" ht="18.75" customHeight="1">
      <c r="A25" s="13">
        <f>A23+1</f>
        <v>16</v>
      </c>
      <c r="B25" s="14" t="s">
        <v>25</v>
      </c>
      <c r="C25" s="15">
        <v>5881</v>
      </c>
      <c r="D25" s="15">
        <v>2860</v>
      </c>
      <c r="E25" s="15">
        <v>3021</v>
      </c>
      <c r="F25" s="15">
        <v>2652</v>
      </c>
      <c r="G25" s="15">
        <v>1260</v>
      </c>
      <c r="H25" s="15">
        <v>1392</v>
      </c>
      <c r="I25" s="16">
        <v>45.09</v>
      </c>
      <c r="J25" s="16">
        <v>44.06</v>
      </c>
      <c r="K25" s="16">
        <v>46.08</v>
      </c>
    </row>
    <row r="26" spans="1:11" s="4" customFormat="1" ht="18.75" customHeight="1">
      <c r="A26" s="13">
        <f>A25+1</f>
        <v>17</v>
      </c>
      <c r="B26" s="14" t="s">
        <v>26</v>
      </c>
      <c r="C26" s="15">
        <v>4588</v>
      </c>
      <c r="D26" s="15">
        <v>2283</v>
      </c>
      <c r="E26" s="15">
        <v>2305</v>
      </c>
      <c r="F26" s="15">
        <v>2201</v>
      </c>
      <c r="G26" s="15">
        <v>1015</v>
      </c>
      <c r="H26" s="15">
        <v>1186</v>
      </c>
      <c r="I26" s="16">
        <v>47.97</v>
      </c>
      <c r="J26" s="16">
        <v>44.46</v>
      </c>
      <c r="K26" s="16">
        <v>51.45</v>
      </c>
    </row>
    <row r="27" spans="1:11" s="4" customFormat="1" ht="18.75" customHeight="1">
      <c r="A27" s="13">
        <f>A26+1</f>
        <v>18</v>
      </c>
      <c r="B27" s="14" t="s">
        <v>27</v>
      </c>
      <c r="C27" s="15">
        <v>4279</v>
      </c>
      <c r="D27" s="15">
        <v>2053</v>
      </c>
      <c r="E27" s="15">
        <v>2226</v>
      </c>
      <c r="F27" s="15">
        <v>1799</v>
      </c>
      <c r="G27" s="15">
        <v>782</v>
      </c>
      <c r="H27" s="15">
        <v>1017</v>
      </c>
      <c r="I27" s="16">
        <v>42.04</v>
      </c>
      <c r="J27" s="16">
        <v>38.09</v>
      </c>
      <c r="K27" s="16">
        <v>45.69</v>
      </c>
    </row>
    <row r="28" spans="1:11" s="4" customFormat="1" ht="18.75" customHeight="1">
      <c r="A28" s="13">
        <f>A27+1</f>
        <v>19</v>
      </c>
      <c r="B28" s="14" t="s">
        <v>28</v>
      </c>
      <c r="C28" s="15">
        <v>6280</v>
      </c>
      <c r="D28" s="15">
        <v>3065</v>
      </c>
      <c r="E28" s="15">
        <v>3215</v>
      </c>
      <c r="F28" s="15">
        <v>2534</v>
      </c>
      <c r="G28" s="15">
        <v>1134</v>
      </c>
      <c r="H28" s="15">
        <v>1400</v>
      </c>
      <c r="I28" s="16">
        <v>40.35</v>
      </c>
      <c r="J28" s="16">
        <v>37</v>
      </c>
      <c r="K28" s="16">
        <v>43.55</v>
      </c>
    </row>
    <row r="29" spans="1:11" s="4" customFormat="1" ht="18.75" customHeight="1">
      <c r="A29" s="13">
        <f>A28+1</f>
        <v>20</v>
      </c>
      <c r="B29" s="14" t="s">
        <v>29</v>
      </c>
      <c r="C29" s="15">
        <v>5607</v>
      </c>
      <c r="D29" s="15">
        <v>2708</v>
      </c>
      <c r="E29" s="15">
        <v>2899</v>
      </c>
      <c r="F29" s="15">
        <v>2122</v>
      </c>
      <c r="G29" s="15">
        <v>930</v>
      </c>
      <c r="H29" s="15">
        <v>1192</v>
      </c>
      <c r="I29" s="16">
        <v>37.85</v>
      </c>
      <c r="J29" s="16">
        <v>34.34</v>
      </c>
      <c r="K29" s="16">
        <v>41.12</v>
      </c>
    </row>
    <row r="30" spans="1:11" s="4" customFormat="1" ht="19.5" customHeight="1">
      <c r="A30" s="13"/>
      <c r="B30" s="14"/>
      <c r="C30" s="15"/>
      <c r="D30" s="15"/>
      <c r="E30" s="15"/>
      <c r="F30" s="15"/>
      <c r="G30" s="15"/>
      <c r="H30" s="15"/>
      <c r="I30" s="16"/>
      <c r="J30" s="16"/>
      <c r="K30" s="16"/>
    </row>
    <row r="31" spans="1:11" s="4" customFormat="1" ht="18.75" customHeight="1">
      <c r="A31" s="13">
        <f>A29+1</f>
        <v>21</v>
      </c>
      <c r="B31" s="14" t="s">
        <v>30</v>
      </c>
      <c r="C31" s="15">
        <v>9295</v>
      </c>
      <c r="D31" s="15">
        <v>4633</v>
      </c>
      <c r="E31" s="15">
        <v>4662</v>
      </c>
      <c r="F31" s="15">
        <v>3703</v>
      </c>
      <c r="G31" s="15">
        <v>1716</v>
      </c>
      <c r="H31" s="15">
        <v>1987</v>
      </c>
      <c r="I31" s="16">
        <v>39.84</v>
      </c>
      <c r="J31" s="16">
        <v>37.04</v>
      </c>
      <c r="K31" s="16">
        <v>42.62</v>
      </c>
    </row>
    <row r="32" spans="1:11" s="4" customFormat="1" ht="18.75" customHeight="1">
      <c r="A32" s="13">
        <f>A31+1</f>
        <v>22</v>
      </c>
      <c r="B32" s="14" t="s">
        <v>31</v>
      </c>
      <c r="C32" s="15">
        <v>5814</v>
      </c>
      <c r="D32" s="15">
        <v>3015</v>
      </c>
      <c r="E32" s="15">
        <v>2799</v>
      </c>
      <c r="F32" s="15">
        <v>2378</v>
      </c>
      <c r="G32" s="15">
        <v>1117</v>
      </c>
      <c r="H32" s="15">
        <v>1261</v>
      </c>
      <c r="I32" s="16">
        <v>40.9</v>
      </c>
      <c r="J32" s="16">
        <v>37.05</v>
      </c>
      <c r="K32" s="16">
        <v>45.05</v>
      </c>
    </row>
    <row r="33" spans="1:11" s="4" customFormat="1" ht="18.75" customHeight="1">
      <c r="A33" s="13">
        <f>A32+1</f>
        <v>23</v>
      </c>
      <c r="B33" s="14" t="s">
        <v>32</v>
      </c>
      <c r="C33" s="15">
        <v>6927</v>
      </c>
      <c r="D33" s="15">
        <v>3435</v>
      </c>
      <c r="E33" s="15">
        <v>3492</v>
      </c>
      <c r="F33" s="15">
        <v>2528</v>
      </c>
      <c r="G33" s="15">
        <v>1148</v>
      </c>
      <c r="H33" s="15">
        <v>1380</v>
      </c>
      <c r="I33" s="16">
        <v>36.49</v>
      </c>
      <c r="J33" s="16">
        <v>33.42</v>
      </c>
      <c r="K33" s="16">
        <v>39.52</v>
      </c>
    </row>
    <row r="34" spans="1:11" s="4" customFormat="1" ht="18.75" customHeight="1">
      <c r="A34" s="13">
        <f>A33+1</f>
        <v>24</v>
      </c>
      <c r="B34" s="14" t="s">
        <v>33</v>
      </c>
      <c r="C34" s="15">
        <v>8029</v>
      </c>
      <c r="D34" s="15">
        <v>4069</v>
      </c>
      <c r="E34" s="15">
        <v>3960</v>
      </c>
      <c r="F34" s="15">
        <v>3200</v>
      </c>
      <c r="G34" s="15">
        <v>1508</v>
      </c>
      <c r="H34" s="15">
        <v>1692</v>
      </c>
      <c r="I34" s="16">
        <v>39.86</v>
      </c>
      <c r="J34" s="16">
        <v>37.06</v>
      </c>
      <c r="K34" s="16">
        <v>42.73</v>
      </c>
    </row>
    <row r="35" spans="1:11" s="4" customFormat="1" ht="18.75" customHeight="1">
      <c r="A35" s="13">
        <f>A34+1</f>
        <v>25</v>
      </c>
      <c r="B35" s="14" t="s">
        <v>34</v>
      </c>
      <c r="C35" s="15">
        <v>5958</v>
      </c>
      <c r="D35" s="15">
        <v>2915</v>
      </c>
      <c r="E35" s="15">
        <v>3043</v>
      </c>
      <c r="F35" s="15">
        <v>2533</v>
      </c>
      <c r="G35" s="15">
        <v>1145</v>
      </c>
      <c r="H35" s="15">
        <v>1388</v>
      </c>
      <c r="I35" s="16">
        <v>42.51</v>
      </c>
      <c r="J35" s="16">
        <v>39.28</v>
      </c>
      <c r="K35" s="16">
        <v>45.61</v>
      </c>
    </row>
    <row r="36" spans="1:11" s="4" customFormat="1" ht="19.5" customHeight="1">
      <c r="A36" s="13"/>
      <c r="B36" s="14"/>
      <c r="C36" s="15"/>
      <c r="D36" s="15"/>
      <c r="E36" s="15"/>
      <c r="F36" s="15"/>
      <c r="G36" s="15"/>
      <c r="H36" s="15"/>
      <c r="I36" s="16"/>
      <c r="J36" s="16"/>
      <c r="K36" s="16"/>
    </row>
    <row r="37" spans="1:11" s="4" customFormat="1" ht="18.75" customHeight="1">
      <c r="A37" s="13">
        <f>A35+1</f>
        <v>26</v>
      </c>
      <c r="B37" s="14" t="s">
        <v>35</v>
      </c>
      <c r="C37" s="15">
        <v>5956</v>
      </c>
      <c r="D37" s="15">
        <v>2837</v>
      </c>
      <c r="E37" s="15">
        <v>3119</v>
      </c>
      <c r="F37" s="15">
        <v>2484</v>
      </c>
      <c r="G37" s="15">
        <v>1119</v>
      </c>
      <c r="H37" s="15">
        <v>1365</v>
      </c>
      <c r="I37" s="16">
        <v>41.71</v>
      </c>
      <c r="J37" s="16">
        <v>39.44</v>
      </c>
      <c r="K37" s="16">
        <v>43.76</v>
      </c>
    </row>
    <row r="38" spans="1:11" s="4" customFormat="1" ht="18.75" customHeight="1">
      <c r="A38" s="13">
        <f>A37+1</f>
        <v>27</v>
      </c>
      <c r="B38" s="14" t="s">
        <v>36</v>
      </c>
      <c r="C38" s="15">
        <v>7714</v>
      </c>
      <c r="D38" s="15">
        <v>3809</v>
      </c>
      <c r="E38" s="15">
        <v>3905</v>
      </c>
      <c r="F38" s="15">
        <v>3257</v>
      </c>
      <c r="G38" s="15">
        <v>1476</v>
      </c>
      <c r="H38" s="15">
        <v>1781</v>
      </c>
      <c r="I38" s="16">
        <v>42.22</v>
      </c>
      <c r="J38" s="16">
        <v>38.75</v>
      </c>
      <c r="K38" s="16">
        <v>45.61</v>
      </c>
    </row>
    <row r="39" spans="1:11" s="4" customFormat="1" ht="18.75" customHeight="1">
      <c r="A39" s="13">
        <f>A38+1</f>
        <v>28</v>
      </c>
      <c r="B39" s="14" t="s">
        <v>37</v>
      </c>
      <c r="C39" s="15">
        <v>8113</v>
      </c>
      <c r="D39" s="15">
        <v>3932</v>
      </c>
      <c r="E39" s="15">
        <v>4181</v>
      </c>
      <c r="F39" s="15">
        <v>3757</v>
      </c>
      <c r="G39" s="15">
        <v>1737</v>
      </c>
      <c r="H39" s="15">
        <v>2020</v>
      </c>
      <c r="I39" s="16">
        <v>46.31</v>
      </c>
      <c r="J39" s="16">
        <v>44.18</v>
      </c>
      <c r="K39" s="16">
        <v>48.31</v>
      </c>
    </row>
    <row r="40" spans="1:11" s="4" customFormat="1" ht="18.75" customHeight="1">
      <c r="A40" s="13">
        <f>A39+1</f>
        <v>29</v>
      </c>
      <c r="B40" s="14" t="s">
        <v>38</v>
      </c>
      <c r="C40" s="15">
        <v>7804</v>
      </c>
      <c r="D40" s="15">
        <v>3782</v>
      </c>
      <c r="E40" s="15">
        <v>4022</v>
      </c>
      <c r="F40" s="15">
        <v>3422</v>
      </c>
      <c r="G40" s="15">
        <v>1563</v>
      </c>
      <c r="H40" s="15">
        <v>1859</v>
      </c>
      <c r="I40" s="16">
        <v>43.85</v>
      </c>
      <c r="J40" s="16">
        <v>41.33</v>
      </c>
      <c r="K40" s="16">
        <v>46.22</v>
      </c>
    </row>
    <row r="41" spans="1:11" s="4" customFormat="1" ht="18.75" customHeight="1">
      <c r="A41" s="17">
        <f>A40+1</f>
        <v>30</v>
      </c>
      <c r="B41" s="18" t="s">
        <v>39</v>
      </c>
      <c r="C41" s="19">
        <v>7563</v>
      </c>
      <c r="D41" s="19">
        <v>3734</v>
      </c>
      <c r="E41" s="19">
        <v>3829</v>
      </c>
      <c r="F41" s="19">
        <v>3300</v>
      </c>
      <c r="G41" s="19">
        <v>1548</v>
      </c>
      <c r="H41" s="19">
        <v>1752</v>
      </c>
      <c r="I41" s="20">
        <v>43.63</v>
      </c>
      <c r="J41" s="20">
        <v>41.46</v>
      </c>
      <c r="K41" s="20">
        <v>45.76</v>
      </c>
    </row>
    <row r="42" spans="1:11" s="4" customFormat="1" ht="17.25" customHeight="1">
      <c r="A42" s="21" t="s">
        <v>40</v>
      </c>
      <c r="B42" s="22"/>
      <c r="C42" s="15"/>
      <c r="D42" s="15"/>
      <c r="E42" s="15"/>
      <c r="F42" s="15"/>
      <c r="G42" s="15"/>
      <c r="H42" s="15"/>
      <c r="I42" s="16"/>
      <c r="J42" s="16"/>
      <c r="K42" s="16"/>
    </row>
    <row r="43" spans="1:11" s="4" customFormat="1" ht="13.5" customHeight="1">
      <c r="A43" s="23"/>
      <c r="B43" s="22"/>
      <c r="C43" s="15"/>
      <c r="D43" s="15"/>
      <c r="E43" s="15"/>
      <c r="F43" s="15"/>
      <c r="G43" s="15"/>
      <c r="H43" s="15"/>
      <c r="I43" s="16"/>
      <c r="J43" s="16"/>
      <c r="K43" s="16"/>
    </row>
    <row r="44" spans="1:11" s="2" customFormat="1" ht="17.25" customHeight="1">
      <c r="A44" s="1" t="s">
        <v>41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4" customFormat="1" ht="17.25" customHeight="1" thickBot="1">
      <c r="A45" s="3"/>
      <c r="E45" s="5"/>
      <c r="H45" s="5"/>
      <c r="K45" s="24" t="s">
        <v>42</v>
      </c>
    </row>
    <row r="46" spans="1:11" s="4" customFormat="1" ht="17.25" customHeight="1" thickTop="1">
      <c r="A46" s="30" t="s">
        <v>1</v>
      </c>
      <c r="B46" s="30" t="s">
        <v>2</v>
      </c>
      <c r="C46" s="28" t="s">
        <v>3</v>
      </c>
      <c r="D46" s="29"/>
      <c r="E46" s="29"/>
      <c r="F46" s="28" t="s">
        <v>4</v>
      </c>
      <c r="G46" s="29"/>
      <c r="H46" s="29"/>
      <c r="I46" s="28" t="s">
        <v>5</v>
      </c>
      <c r="J46" s="29"/>
      <c r="K46" s="29"/>
    </row>
    <row r="47" spans="1:11" s="4" customFormat="1" ht="17.25" customHeight="1">
      <c r="A47" s="31"/>
      <c r="B47" s="31"/>
      <c r="C47" s="6" t="s">
        <v>6</v>
      </c>
      <c r="D47" s="6" t="s">
        <v>7</v>
      </c>
      <c r="E47" s="7" t="s">
        <v>8</v>
      </c>
      <c r="F47" s="6" t="s">
        <v>6</v>
      </c>
      <c r="G47" s="6" t="s">
        <v>7</v>
      </c>
      <c r="H47" s="7" t="s">
        <v>8</v>
      </c>
      <c r="I47" s="6" t="s">
        <v>9</v>
      </c>
      <c r="J47" s="6" t="s">
        <v>7</v>
      </c>
      <c r="K47" s="7" t="s">
        <v>8</v>
      </c>
    </row>
    <row r="48" spans="1:11" s="4" customFormat="1" ht="17.25" customHeight="1">
      <c r="A48" s="13">
        <f>A41+1</f>
        <v>31</v>
      </c>
      <c r="B48" s="14" t="s">
        <v>43</v>
      </c>
      <c r="C48" s="15">
        <v>6083</v>
      </c>
      <c r="D48" s="15">
        <v>2852</v>
      </c>
      <c r="E48" s="15">
        <v>3231</v>
      </c>
      <c r="F48" s="15">
        <v>2578</v>
      </c>
      <c r="G48" s="15">
        <v>1151</v>
      </c>
      <c r="H48" s="15">
        <v>1427</v>
      </c>
      <c r="I48" s="16">
        <v>42.38</v>
      </c>
      <c r="J48" s="16">
        <v>40.36</v>
      </c>
      <c r="K48" s="16">
        <v>44.17</v>
      </c>
    </row>
    <row r="49" spans="1:11" s="4" customFormat="1" ht="17.25" customHeight="1">
      <c r="A49" s="13">
        <f>A48+1</f>
        <v>32</v>
      </c>
      <c r="B49" s="14" t="s">
        <v>44</v>
      </c>
      <c r="C49" s="15">
        <v>7185</v>
      </c>
      <c r="D49" s="15">
        <v>3365</v>
      </c>
      <c r="E49" s="15">
        <v>3820</v>
      </c>
      <c r="F49" s="15">
        <v>3410</v>
      </c>
      <c r="G49" s="15">
        <v>1534</v>
      </c>
      <c r="H49" s="15">
        <v>1876</v>
      </c>
      <c r="I49" s="16">
        <v>47.46</v>
      </c>
      <c r="J49" s="16">
        <v>45.59</v>
      </c>
      <c r="K49" s="16">
        <v>49.11</v>
      </c>
    </row>
    <row r="50" spans="1:11" s="4" customFormat="1" ht="17.25" customHeight="1">
      <c r="A50" s="13">
        <f>A49+1</f>
        <v>33</v>
      </c>
      <c r="B50" s="14" t="s">
        <v>45</v>
      </c>
      <c r="C50" s="15">
        <v>6172</v>
      </c>
      <c r="D50" s="15">
        <v>3054</v>
      </c>
      <c r="E50" s="15">
        <v>3118</v>
      </c>
      <c r="F50" s="15">
        <v>3032</v>
      </c>
      <c r="G50" s="15">
        <v>1388</v>
      </c>
      <c r="H50" s="15">
        <v>1644</v>
      </c>
      <c r="I50" s="16">
        <v>49.13</v>
      </c>
      <c r="J50" s="16">
        <v>45.45</v>
      </c>
      <c r="K50" s="16">
        <v>52.73</v>
      </c>
    </row>
    <row r="51" spans="1:11" s="4" customFormat="1" ht="17.25" customHeight="1">
      <c r="A51" s="13">
        <f>A50+1</f>
        <v>34</v>
      </c>
      <c r="B51" s="14" t="s">
        <v>46</v>
      </c>
      <c r="C51" s="15">
        <v>6117</v>
      </c>
      <c r="D51" s="15">
        <v>2920</v>
      </c>
      <c r="E51" s="15">
        <v>3197</v>
      </c>
      <c r="F51" s="15">
        <v>2943</v>
      </c>
      <c r="G51" s="15">
        <v>1350</v>
      </c>
      <c r="H51" s="15">
        <v>1593</v>
      </c>
      <c r="I51" s="16">
        <v>48.11</v>
      </c>
      <c r="J51" s="16">
        <v>46.23</v>
      </c>
      <c r="K51" s="16">
        <v>49.83</v>
      </c>
    </row>
    <row r="52" spans="1:11" s="4" customFormat="1" ht="17.25" customHeight="1">
      <c r="A52" s="13">
        <f>A51+1</f>
        <v>35</v>
      </c>
      <c r="B52" s="14" t="s">
        <v>47</v>
      </c>
      <c r="C52" s="15">
        <v>7590</v>
      </c>
      <c r="D52" s="15">
        <v>3590</v>
      </c>
      <c r="E52" s="15">
        <v>4000</v>
      </c>
      <c r="F52" s="15">
        <v>3680</v>
      </c>
      <c r="G52" s="15">
        <v>1671</v>
      </c>
      <c r="H52" s="15">
        <v>2009</v>
      </c>
      <c r="I52" s="16">
        <v>48.48</v>
      </c>
      <c r="J52" s="16">
        <v>46.55</v>
      </c>
      <c r="K52" s="16">
        <v>50.23</v>
      </c>
    </row>
    <row r="53" spans="1:11" s="4" customFormat="1" ht="15.75" customHeight="1">
      <c r="A53" s="13"/>
      <c r="B53" s="14"/>
      <c r="C53" s="15"/>
      <c r="D53" s="15"/>
      <c r="E53" s="15"/>
      <c r="F53" s="15"/>
      <c r="G53" s="15"/>
      <c r="H53" s="15"/>
      <c r="I53" s="16"/>
      <c r="J53" s="16"/>
      <c r="K53" s="16"/>
    </row>
    <row r="54" spans="1:11" s="4" customFormat="1" ht="17.25" customHeight="1">
      <c r="A54" s="13">
        <f>A52+1</f>
        <v>36</v>
      </c>
      <c r="B54" s="14" t="s">
        <v>48</v>
      </c>
      <c r="C54" s="15">
        <v>5356</v>
      </c>
      <c r="D54" s="15">
        <v>2603</v>
      </c>
      <c r="E54" s="15">
        <v>2753</v>
      </c>
      <c r="F54" s="15">
        <v>2475</v>
      </c>
      <c r="G54" s="15">
        <v>1153</v>
      </c>
      <c r="H54" s="15">
        <v>1322</v>
      </c>
      <c r="I54" s="16">
        <v>46.21</v>
      </c>
      <c r="J54" s="16">
        <v>44.3</v>
      </c>
      <c r="K54" s="16">
        <v>48.02</v>
      </c>
    </row>
    <row r="55" spans="1:11" s="4" customFormat="1" ht="17.25" customHeight="1">
      <c r="A55" s="13">
        <f>A54+1</f>
        <v>37</v>
      </c>
      <c r="B55" s="14" t="s">
        <v>49</v>
      </c>
      <c r="C55" s="15">
        <v>5910</v>
      </c>
      <c r="D55" s="15">
        <v>2814</v>
      </c>
      <c r="E55" s="15">
        <v>3096</v>
      </c>
      <c r="F55" s="15">
        <v>2846</v>
      </c>
      <c r="G55" s="15">
        <v>1307</v>
      </c>
      <c r="H55" s="15">
        <v>1539</v>
      </c>
      <c r="I55" s="16">
        <v>48.16</v>
      </c>
      <c r="J55" s="16">
        <v>46.45</v>
      </c>
      <c r="K55" s="16">
        <v>49.71</v>
      </c>
    </row>
    <row r="56" spans="1:11" s="4" customFormat="1" ht="17.25" customHeight="1">
      <c r="A56" s="13">
        <f>A55+1</f>
        <v>38</v>
      </c>
      <c r="B56" s="14" t="s">
        <v>50</v>
      </c>
      <c r="C56" s="15">
        <v>4110</v>
      </c>
      <c r="D56" s="15">
        <v>1956</v>
      </c>
      <c r="E56" s="15">
        <v>2154</v>
      </c>
      <c r="F56" s="15">
        <v>1958</v>
      </c>
      <c r="G56" s="15">
        <v>896</v>
      </c>
      <c r="H56" s="15">
        <v>1062</v>
      </c>
      <c r="I56" s="16">
        <v>47.64</v>
      </c>
      <c r="J56" s="16">
        <v>45.81</v>
      </c>
      <c r="K56" s="16">
        <v>49.3</v>
      </c>
    </row>
    <row r="57" spans="1:11" s="4" customFormat="1" ht="17.25" customHeight="1">
      <c r="A57" s="13">
        <f>A56+1</f>
        <v>39</v>
      </c>
      <c r="B57" s="14" t="s">
        <v>51</v>
      </c>
      <c r="C57" s="15">
        <v>9040</v>
      </c>
      <c r="D57" s="15">
        <v>4118</v>
      </c>
      <c r="E57" s="15">
        <v>4922</v>
      </c>
      <c r="F57" s="15">
        <v>4146</v>
      </c>
      <c r="G57" s="15">
        <v>1836</v>
      </c>
      <c r="H57" s="15">
        <v>2310</v>
      </c>
      <c r="I57" s="16">
        <v>45.86</v>
      </c>
      <c r="J57" s="16">
        <v>44.58</v>
      </c>
      <c r="K57" s="16">
        <v>46.93</v>
      </c>
    </row>
    <row r="58" spans="1:11" s="4" customFormat="1" ht="17.25" customHeight="1">
      <c r="A58" s="13">
        <f>A57+1</f>
        <v>40</v>
      </c>
      <c r="B58" s="14" t="s">
        <v>52</v>
      </c>
      <c r="C58" s="15">
        <v>7090</v>
      </c>
      <c r="D58" s="15">
        <v>3335</v>
      </c>
      <c r="E58" s="15">
        <v>3755</v>
      </c>
      <c r="F58" s="15">
        <v>3423</v>
      </c>
      <c r="G58" s="15">
        <v>1555</v>
      </c>
      <c r="H58" s="15">
        <v>1868</v>
      </c>
      <c r="I58" s="16">
        <v>48.28</v>
      </c>
      <c r="J58" s="16">
        <v>46.63</v>
      </c>
      <c r="K58" s="16">
        <v>49.75</v>
      </c>
    </row>
    <row r="59" spans="1:11" s="4" customFormat="1" ht="15.75" customHeight="1">
      <c r="A59" s="13"/>
      <c r="B59" s="14"/>
      <c r="C59" s="15"/>
      <c r="D59" s="15"/>
      <c r="E59" s="15"/>
      <c r="F59" s="15"/>
      <c r="G59" s="15"/>
      <c r="H59" s="15"/>
      <c r="I59" s="16"/>
      <c r="J59" s="16"/>
      <c r="K59" s="16"/>
    </row>
    <row r="60" spans="1:11" s="4" customFormat="1" ht="17.25" customHeight="1">
      <c r="A60" s="13">
        <f>A58+1</f>
        <v>41</v>
      </c>
      <c r="B60" s="14" t="s">
        <v>53</v>
      </c>
      <c r="C60" s="15">
        <v>6740</v>
      </c>
      <c r="D60" s="15">
        <v>3152</v>
      </c>
      <c r="E60" s="15">
        <v>3588</v>
      </c>
      <c r="F60" s="15">
        <v>2998</v>
      </c>
      <c r="G60" s="15">
        <v>1340</v>
      </c>
      <c r="H60" s="15">
        <v>1658</v>
      </c>
      <c r="I60" s="16">
        <v>44.48</v>
      </c>
      <c r="J60" s="16">
        <v>42.51</v>
      </c>
      <c r="K60" s="16">
        <v>46.21</v>
      </c>
    </row>
    <row r="61" spans="1:11" s="4" customFormat="1" ht="17.25" customHeight="1">
      <c r="A61" s="13">
        <f>A60+1</f>
        <v>42</v>
      </c>
      <c r="B61" s="14" t="s">
        <v>54</v>
      </c>
      <c r="C61" s="15">
        <v>6043</v>
      </c>
      <c r="D61" s="15">
        <v>2914</v>
      </c>
      <c r="E61" s="15">
        <v>3129</v>
      </c>
      <c r="F61" s="15">
        <v>2775</v>
      </c>
      <c r="G61" s="15">
        <v>1283</v>
      </c>
      <c r="H61" s="15">
        <v>1492</v>
      </c>
      <c r="I61" s="16">
        <v>45.92</v>
      </c>
      <c r="J61" s="16">
        <v>44.03</v>
      </c>
      <c r="K61" s="16">
        <v>47.68</v>
      </c>
    </row>
    <row r="62" spans="1:11" s="4" customFormat="1" ht="17.25" customHeight="1">
      <c r="A62" s="13">
        <f>A61+1</f>
        <v>43</v>
      </c>
      <c r="B62" s="14" t="s">
        <v>55</v>
      </c>
      <c r="C62" s="15">
        <v>8965</v>
      </c>
      <c r="D62" s="15">
        <v>4218</v>
      </c>
      <c r="E62" s="15">
        <v>4747</v>
      </c>
      <c r="F62" s="15">
        <v>4063</v>
      </c>
      <c r="G62" s="15">
        <v>1838</v>
      </c>
      <c r="H62" s="15">
        <v>2225</v>
      </c>
      <c r="I62" s="16">
        <v>45.32</v>
      </c>
      <c r="J62" s="16">
        <v>43.58</v>
      </c>
      <c r="K62" s="16">
        <v>46.87</v>
      </c>
    </row>
    <row r="63" spans="1:11" s="4" customFormat="1" ht="17.25" customHeight="1">
      <c r="A63" s="13">
        <f>A62+1</f>
        <v>44</v>
      </c>
      <c r="B63" s="14" t="s">
        <v>56</v>
      </c>
      <c r="C63" s="15">
        <v>5237</v>
      </c>
      <c r="D63" s="15">
        <v>2573</v>
      </c>
      <c r="E63" s="15">
        <v>2664</v>
      </c>
      <c r="F63" s="15">
        <v>2544</v>
      </c>
      <c r="G63" s="15">
        <v>1171</v>
      </c>
      <c r="H63" s="15">
        <v>1373</v>
      </c>
      <c r="I63" s="16">
        <v>48.58</v>
      </c>
      <c r="J63" s="16">
        <v>45.51</v>
      </c>
      <c r="K63" s="16">
        <v>51.54</v>
      </c>
    </row>
    <row r="64" spans="1:11" s="4" customFormat="1" ht="17.25" customHeight="1">
      <c r="A64" s="13">
        <f>A63+1</f>
        <v>45</v>
      </c>
      <c r="B64" s="14" t="s">
        <v>57</v>
      </c>
      <c r="C64" s="15">
        <v>5672</v>
      </c>
      <c r="D64" s="15">
        <v>2762</v>
      </c>
      <c r="E64" s="15">
        <v>2910</v>
      </c>
      <c r="F64" s="15">
        <v>2528</v>
      </c>
      <c r="G64" s="15">
        <v>1154</v>
      </c>
      <c r="H64" s="15">
        <v>1374</v>
      </c>
      <c r="I64" s="16">
        <v>44.57</v>
      </c>
      <c r="J64" s="16">
        <v>41.78</v>
      </c>
      <c r="K64" s="16">
        <v>47.22</v>
      </c>
    </row>
    <row r="65" spans="1:11" s="4" customFormat="1" ht="15.75" customHeight="1">
      <c r="A65" s="13"/>
      <c r="B65" s="14"/>
      <c r="C65" s="15"/>
      <c r="D65" s="15"/>
      <c r="E65" s="15"/>
      <c r="F65" s="15"/>
      <c r="G65" s="15"/>
      <c r="H65" s="15"/>
      <c r="I65" s="16"/>
      <c r="J65" s="16"/>
      <c r="K65" s="16"/>
    </row>
    <row r="66" spans="1:11" s="4" customFormat="1" ht="17.25" customHeight="1">
      <c r="A66" s="13">
        <f>A64+1</f>
        <v>46</v>
      </c>
      <c r="B66" s="14" t="s">
        <v>58</v>
      </c>
      <c r="C66" s="15">
        <v>8028</v>
      </c>
      <c r="D66" s="15">
        <v>3888</v>
      </c>
      <c r="E66" s="15">
        <v>4140</v>
      </c>
      <c r="F66" s="15">
        <v>3788</v>
      </c>
      <c r="G66" s="15">
        <v>1760</v>
      </c>
      <c r="H66" s="15">
        <v>2028</v>
      </c>
      <c r="I66" s="16">
        <v>47.18</v>
      </c>
      <c r="J66" s="16">
        <v>45.27</v>
      </c>
      <c r="K66" s="16">
        <v>48.99</v>
      </c>
    </row>
    <row r="67" spans="1:11" s="4" customFormat="1" ht="17.25" customHeight="1">
      <c r="A67" s="13">
        <f>A66+1</f>
        <v>47</v>
      </c>
      <c r="B67" s="14" t="s">
        <v>59</v>
      </c>
      <c r="C67" s="15">
        <v>8936</v>
      </c>
      <c r="D67" s="15">
        <v>4364</v>
      </c>
      <c r="E67" s="15">
        <v>4572</v>
      </c>
      <c r="F67" s="15">
        <v>3803</v>
      </c>
      <c r="G67" s="15">
        <v>1753</v>
      </c>
      <c r="H67" s="15">
        <v>2050</v>
      </c>
      <c r="I67" s="16">
        <v>42.56</v>
      </c>
      <c r="J67" s="16">
        <v>40.17</v>
      </c>
      <c r="K67" s="16">
        <v>44.84</v>
      </c>
    </row>
    <row r="68" spans="1:11" s="4" customFormat="1" ht="17.25" customHeight="1">
      <c r="A68" s="13">
        <f>A67+1</f>
        <v>48</v>
      </c>
      <c r="B68" s="14" t="s">
        <v>60</v>
      </c>
      <c r="C68" s="15">
        <v>6958</v>
      </c>
      <c r="D68" s="15">
        <v>3377</v>
      </c>
      <c r="E68" s="15">
        <v>3581</v>
      </c>
      <c r="F68" s="15">
        <v>3336</v>
      </c>
      <c r="G68" s="15">
        <v>1570</v>
      </c>
      <c r="H68" s="15">
        <v>1766</v>
      </c>
      <c r="I68" s="16">
        <v>47.94</v>
      </c>
      <c r="J68" s="16">
        <v>46.49</v>
      </c>
      <c r="K68" s="16">
        <v>49.32</v>
      </c>
    </row>
    <row r="69" spans="1:11" s="4" customFormat="1" ht="17.25" customHeight="1">
      <c r="A69" s="13">
        <f>A68+1</f>
        <v>49</v>
      </c>
      <c r="B69" s="14" t="s">
        <v>61</v>
      </c>
      <c r="C69" s="15">
        <v>8962</v>
      </c>
      <c r="D69" s="15">
        <v>4367</v>
      </c>
      <c r="E69" s="15">
        <v>4595</v>
      </c>
      <c r="F69" s="15">
        <v>4091</v>
      </c>
      <c r="G69" s="15">
        <v>1914</v>
      </c>
      <c r="H69" s="15">
        <v>2177</v>
      </c>
      <c r="I69" s="16">
        <v>45.65</v>
      </c>
      <c r="J69" s="16">
        <v>43.83</v>
      </c>
      <c r="K69" s="16">
        <v>47.38</v>
      </c>
    </row>
    <row r="70" spans="1:11" s="4" customFormat="1" ht="17.25" customHeight="1">
      <c r="A70" s="13">
        <f>A69+1</f>
        <v>50</v>
      </c>
      <c r="B70" s="14" t="s">
        <v>62</v>
      </c>
      <c r="C70" s="15">
        <v>6804</v>
      </c>
      <c r="D70" s="15">
        <v>3159</v>
      </c>
      <c r="E70" s="15">
        <v>3645</v>
      </c>
      <c r="F70" s="15">
        <v>3307</v>
      </c>
      <c r="G70" s="15">
        <v>1523</v>
      </c>
      <c r="H70" s="15">
        <v>1784</v>
      </c>
      <c r="I70" s="16">
        <v>48.6</v>
      </c>
      <c r="J70" s="16">
        <v>48.21</v>
      </c>
      <c r="K70" s="16">
        <v>48.94</v>
      </c>
    </row>
    <row r="71" spans="1:11" s="4" customFormat="1" ht="15.75" customHeight="1">
      <c r="A71" s="13"/>
      <c r="B71" s="14"/>
      <c r="C71" s="15"/>
      <c r="D71" s="15"/>
      <c r="E71" s="15"/>
      <c r="F71" s="15"/>
      <c r="G71" s="15"/>
      <c r="H71" s="15"/>
      <c r="I71" s="16"/>
      <c r="J71" s="16"/>
      <c r="K71" s="16"/>
    </row>
    <row r="72" spans="1:11" s="4" customFormat="1" ht="17.25" customHeight="1">
      <c r="A72" s="13">
        <f>A70+1</f>
        <v>51</v>
      </c>
      <c r="B72" s="14" t="s">
        <v>63</v>
      </c>
      <c r="C72" s="15">
        <v>8549</v>
      </c>
      <c r="D72" s="15">
        <v>4076</v>
      </c>
      <c r="E72" s="15">
        <v>4473</v>
      </c>
      <c r="F72" s="15">
        <v>3914</v>
      </c>
      <c r="G72" s="15">
        <v>1777</v>
      </c>
      <c r="H72" s="15">
        <v>2137</v>
      </c>
      <c r="I72" s="16">
        <v>45.78</v>
      </c>
      <c r="J72" s="16">
        <v>43.6</v>
      </c>
      <c r="K72" s="16">
        <v>47.78</v>
      </c>
    </row>
    <row r="73" spans="1:11" s="4" customFormat="1" ht="17.25" customHeight="1">
      <c r="A73" s="13">
        <f>A72+1</f>
        <v>52</v>
      </c>
      <c r="B73" s="14" t="s">
        <v>64</v>
      </c>
      <c r="C73" s="15">
        <v>8956</v>
      </c>
      <c r="D73" s="15">
        <v>4259</v>
      </c>
      <c r="E73" s="15">
        <v>4697</v>
      </c>
      <c r="F73" s="15">
        <v>3992</v>
      </c>
      <c r="G73" s="15">
        <v>1855</v>
      </c>
      <c r="H73" s="15">
        <v>2137</v>
      </c>
      <c r="I73" s="16">
        <v>44.57</v>
      </c>
      <c r="J73" s="16">
        <v>43.55</v>
      </c>
      <c r="K73" s="16">
        <v>45.5</v>
      </c>
    </row>
    <row r="74" spans="1:11" s="4" customFormat="1" ht="17.25" customHeight="1">
      <c r="A74" s="13">
        <f>A73+1</f>
        <v>53</v>
      </c>
      <c r="B74" s="14" t="s">
        <v>65</v>
      </c>
      <c r="C74" s="15">
        <v>8230</v>
      </c>
      <c r="D74" s="15">
        <v>3780</v>
      </c>
      <c r="E74" s="15">
        <v>4450</v>
      </c>
      <c r="F74" s="15">
        <v>3650</v>
      </c>
      <c r="G74" s="15">
        <v>1648</v>
      </c>
      <c r="H74" s="15">
        <v>2002</v>
      </c>
      <c r="I74" s="16">
        <v>44.35</v>
      </c>
      <c r="J74" s="16">
        <v>43.6</v>
      </c>
      <c r="K74" s="16">
        <v>44.99</v>
      </c>
    </row>
    <row r="75" spans="1:11" s="4" customFormat="1" ht="17.25" customHeight="1">
      <c r="A75" s="13">
        <f>A74+1</f>
        <v>54</v>
      </c>
      <c r="B75" s="14" t="s">
        <v>66</v>
      </c>
      <c r="C75" s="15">
        <v>5663</v>
      </c>
      <c r="D75" s="15">
        <v>2753</v>
      </c>
      <c r="E75" s="15">
        <v>2910</v>
      </c>
      <c r="F75" s="15">
        <v>2695</v>
      </c>
      <c r="G75" s="15">
        <v>1272</v>
      </c>
      <c r="H75" s="15">
        <v>1423</v>
      </c>
      <c r="I75" s="16">
        <v>47.59</v>
      </c>
      <c r="J75" s="16">
        <v>46.2</v>
      </c>
      <c r="K75" s="16">
        <v>48.9</v>
      </c>
    </row>
    <row r="76" spans="1:11" s="4" customFormat="1" ht="17.25" customHeight="1">
      <c r="A76" s="13">
        <f>A75+1</f>
        <v>55</v>
      </c>
      <c r="B76" s="14" t="s">
        <v>67</v>
      </c>
      <c r="C76" s="15">
        <v>9028</v>
      </c>
      <c r="D76" s="15">
        <v>4368</v>
      </c>
      <c r="E76" s="15">
        <v>4660</v>
      </c>
      <c r="F76" s="15">
        <v>4244</v>
      </c>
      <c r="G76" s="15">
        <v>1952</v>
      </c>
      <c r="H76" s="15">
        <v>2292</v>
      </c>
      <c r="I76" s="16">
        <v>47.01</v>
      </c>
      <c r="J76" s="16">
        <v>44.69</v>
      </c>
      <c r="K76" s="16">
        <v>49.18</v>
      </c>
    </row>
    <row r="77" spans="1:11" s="4" customFormat="1" ht="15.75" customHeight="1">
      <c r="A77" s="13"/>
      <c r="B77" s="14"/>
      <c r="C77" s="15"/>
      <c r="D77" s="15"/>
      <c r="E77" s="15"/>
      <c r="F77" s="15"/>
      <c r="G77" s="15"/>
      <c r="H77" s="15"/>
      <c r="I77" s="16"/>
      <c r="J77" s="16"/>
      <c r="K77" s="16"/>
    </row>
    <row r="78" spans="1:11" s="4" customFormat="1" ht="17.25" customHeight="1">
      <c r="A78" s="13">
        <f>A76+1</f>
        <v>56</v>
      </c>
      <c r="B78" s="14" t="s">
        <v>68</v>
      </c>
      <c r="C78" s="15">
        <v>5415</v>
      </c>
      <c r="D78" s="15">
        <v>2456</v>
      </c>
      <c r="E78" s="15">
        <v>2959</v>
      </c>
      <c r="F78" s="15">
        <v>2585</v>
      </c>
      <c r="G78" s="15">
        <v>1136</v>
      </c>
      <c r="H78" s="15">
        <v>1449</v>
      </c>
      <c r="I78" s="16">
        <v>47.74</v>
      </c>
      <c r="J78" s="16">
        <v>46.25</v>
      </c>
      <c r="K78" s="16">
        <v>48.97</v>
      </c>
    </row>
    <row r="79" spans="1:11" s="4" customFormat="1" ht="17.25" customHeight="1">
      <c r="A79" s="13">
        <f>A78+1</f>
        <v>57</v>
      </c>
      <c r="B79" s="14" t="s">
        <v>69</v>
      </c>
      <c r="C79" s="15">
        <v>7341</v>
      </c>
      <c r="D79" s="15">
        <v>3393</v>
      </c>
      <c r="E79" s="15">
        <v>3948</v>
      </c>
      <c r="F79" s="15">
        <v>3659</v>
      </c>
      <c r="G79" s="15">
        <v>1644</v>
      </c>
      <c r="H79" s="15">
        <v>2015</v>
      </c>
      <c r="I79" s="16">
        <v>49.84</v>
      </c>
      <c r="J79" s="16">
        <v>48.45</v>
      </c>
      <c r="K79" s="16">
        <v>51.04</v>
      </c>
    </row>
    <row r="80" spans="1:11" s="4" customFormat="1" ht="17.25" customHeight="1">
      <c r="A80" s="13">
        <f>A79+1</f>
        <v>58</v>
      </c>
      <c r="B80" s="14" t="s">
        <v>70</v>
      </c>
      <c r="C80" s="15">
        <v>5903</v>
      </c>
      <c r="D80" s="15">
        <v>2422</v>
      </c>
      <c r="E80" s="15">
        <v>3481</v>
      </c>
      <c r="F80" s="15">
        <v>2748</v>
      </c>
      <c r="G80" s="15">
        <v>1125</v>
      </c>
      <c r="H80" s="15">
        <v>1623</v>
      </c>
      <c r="I80" s="16">
        <v>46.55</v>
      </c>
      <c r="J80" s="16">
        <v>46.45</v>
      </c>
      <c r="K80" s="16">
        <v>46.62</v>
      </c>
    </row>
    <row r="81" spans="1:11" s="4" customFormat="1" ht="17.25" customHeight="1">
      <c r="A81" s="13">
        <f>A80+1</f>
        <v>59</v>
      </c>
      <c r="B81" s="25" t="s">
        <v>71</v>
      </c>
      <c r="C81" s="15">
        <v>8515</v>
      </c>
      <c r="D81" s="15">
        <v>3982</v>
      </c>
      <c r="E81" s="15">
        <v>4533</v>
      </c>
      <c r="F81" s="15">
        <v>3876</v>
      </c>
      <c r="G81" s="15">
        <v>1756</v>
      </c>
      <c r="H81" s="15">
        <v>2120</v>
      </c>
      <c r="I81" s="16">
        <v>45.52</v>
      </c>
      <c r="J81" s="16">
        <v>44.1</v>
      </c>
      <c r="K81" s="16">
        <v>46.77</v>
      </c>
    </row>
    <row r="82" spans="1:11" s="4" customFormat="1" ht="17.25" customHeight="1">
      <c r="A82" s="13">
        <f>A81+1</f>
        <v>60</v>
      </c>
      <c r="B82" s="14" t="s">
        <v>72</v>
      </c>
      <c r="C82" s="15">
        <v>7577</v>
      </c>
      <c r="D82" s="15">
        <v>3635</v>
      </c>
      <c r="E82" s="15">
        <v>3942</v>
      </c>
      <c r="F82" s="15">
        <v>3402</v>
      </c>
      <c r="G82" s="15">
        <v>1567</v>
      </c>
      <c r="H82" s="15">
        <v>1835</v>
      </c>
      <c r="I82" s="16">
        <v>44.9</v>
      </c>
      <c r="J82" s="16">
        <v>43.11</v>
      </c>
      <c r="K82" s="16">
        <v>46.55</v>
      </c>
    </row>
    <row r="83" spans="1:11" s="4" customFormat="1" ht="15.75" customHeight="1">
      <c r="A83" s="13"/>
      <c r="B83" s="14"/>
      <c r="C83" s="15"/>
      <c r="D83" s="15"/>
      <c r="E83" s="15"/>
      <c r="F83" s="15"/>
      <c r="G83" s="15"/>
      <c r="H83" s="15"/>
      <c r="I83" s="16"/>
      <c r="J83" s="16"/>
      <c r="K83" s="16"/>
    </row>
    <row r="84" spans="1:11" s="4" customFormat="1" ht="17.25" customHeight="1">
      <c r="A84" s="13">
        <f>A82+1</f>
        <v>61</v>
      </c>
      <c r="B84" s="14" t="s">
        <v>73</v>
      </c>
      <c r="C84" s="15">
        <v>3496</v>
      </c>
      <c r="D84" s="15">
        <v>1698</v>
      </c>
      <c r="E84" s="15">
        <v>1798</v>
      </c>
      <c r="F84" s="15">
        <v>1694</v>
      </c>
      <c r="G84" s="15">
        <v>785</v>
      </c>
      <c r="H84" s="15">
        <v>909</v>
      </c>
      <c r="I84" s="16">
        <v>48.46</v>
      </c>
      <c r="J84" s="16">
        <v>46.23</v>
      </c>
      <c r="K84" s="16">
        <v>50.56</v>
      </c>
    </row>
    <row r="85" spans="1:11" s="4" customFormat="1" ht="17.25" customHeight="1">
      <c r="A85" s="13">
        <f>A84+1</f>
        <v>62</v>
      </c>
      <c r="B85" s="14" t="s">
        <v>74</v>
      </c>
      <c r="C85" s="15">
        <v>5178</v>
      </c>
      <c r="D85" s="15">
        <v>2430</v>
      </c>
      <c r="E85" s="15">
        <v>2748</v>
      </c>
      <c r="F85" s="15">
        <v>2521</v>
      </c>
      <c r="G85" s="15">
        <v>1134</v>
      </c>
      <c r="H85" s="15">
        <v>1387</v>
      </c>
      <c r="I85" s="16">
        <v>48.69</v>
      </c>
      <c r="J85" s="16">
        <v>46.67</v>
      </c>
      <c r="K85" s="16">
        <v>50.47</v>
      </c>
    </row>
    <row r="86" spans="1:11" s="4" customFormat="1" ht="17.25" customHeight="1">
      <c r="A86" s="13">
        <f>A85+1</f>
        <v>63</v>
      </c>
      <c r="B86" s="14" t="s">
        <v>75</v>
      </c>
      <c r="C86" s="15">
        <v>5181</v>
      </c>
      <c r="D86" s="15">
        <v>2391</v>
      </c>
      <c r="E86" s="15">
        <v>2790</v>
      </c>
      <c r="F86" s="15">
        <v>2230</v>
      </c>
      <c r="G86" s="15">
        <v>959</v>
      </c>
      <c r="H86" s="15">
        <v>1271</v>
      </c>
      <c r="I86" s="16">
        <v>43.04</v>
      </c>
      <c r="J86" s="16">
        <v>40.11</v>
      </c>
      <c r="K86" s="16">
        <v>45.56</v>
      </c>
    </row>
    <row r="87" spans="1:11" s="4" customFormat="1" ht="17.25" customHeight="1">
      <c r="A87" s="13">
        <f>A86+1</f>
        <v>64</v>
      </c>
      <c r="B87" s="25" t="s">
        <v>76</v>
      </c>
      <c r="C87" s="15">
        <v>3798</v>
      </c>
      <c r="D87" s="15">
        <v>1835</v>
      </c>
      <c r="E87" s="15">
        <v>1963</v>
      </c>
      <c r="F87" s="15">
        <v>1437</v>
      </c>
      <c r="G87" s="15">
        <v>661</v>
      </c>
      <c r="H87" s="15">
        <v>776</v>
      </c>
      <c r="I87" s="16">
        <v>37.84</v>
      </c>
      <c r="J87" s="16">
        <v>36.02</v>
      </c>
      <c r="K87" s="16">
        <v>39.53</v>
      </c>
    </row>
    <row r="88" spans="1:11" s="4" customFormat="1" ht="17.25" customHeight="1">
      <c r="A88" s="17">
        <f>A87+1</f>
        <v>65</v>
      </c>
      <c r="B88" s="18" t="s">
        <v>77</v>
      </c>
      <c r="C88" s="19">
        <v>4794</v>
      </c>
      <c r="D88" s="19">
        <v>2421</v>
      </c>
      <c r="E88" s="19">
        <v>2373</v>
      </c>
      <c r="F88" s="19">
        <v>2077</v>
      </c>
      <c r="G88" s="19">
        <v>986</v>
      </c>
      <c r="H88" s="19">
        <v>1091</v>
      </c>
      <c r="I88" s="20">
        <v>43.32</v>
      </c>
      <c r="J88" s="20">
        <v>40.73</v>
      </c>
      <c r="K88" s="20">
        <v>45.98</v>
      </c>
    </row>
    <row r="89" s="4" customFormat="1" ht="17.25" customHeight="1">
      <c r="B89" s="26"/>
    </row>
  </sheetData>
  <mergeCells count="11">
    <mergeCell ref="C46:E46"/>
    <mergeCell ref="F46:H46"/>
    <mergeCell ref="I46:K46"/>
    <mergeCell ref="B3:B4"/>
    <mergeCell ref="C3:E3"/>
    <mergeCell ref="A5:B5"/>
    <mergeCell ref="F3:H3"/>
    <mergeCell ref="I3:K3"/>
    <mergeCell ref="A3:A4"/>
    <mergeCell ref="A46:A47"/>
    <mergeCell ref="B46:B47"/>
  </mergeCells>
  <printOptions/>
  <pageMargins left="0.5" right="0.51" top="0.54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2004-05-14T01:44:46Z</dcterms:modified>
  <cp:category/>
  <cp:version/>
  <cp:contentType/>
  <cp:contentStatus/>
</cp:coreProperties>
</file>