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6-4（4）" sheetId="1" r:id="rId1"/>
  </sheets>
  <definedNames/>
  <calcPr fullCalcOnLoad="1"/>
</workbook>
</file>

<file path=xl/sharedStrings.xml><?xml version="1.0" encoding="utf-8"?>
<sst xmlns="http://schemas.openxmlformats.org/spreadsheetml/2006/main" count="30" uniqueCount="15">
  <si>
    <t>16-4　高等学校　</t>
  </si>
  <si>
    <t>年別</t>
  </si>
  <si>
    <t>総数</t>
  </si>
  <si>
    <t>男</t>
  </si>
  <si>
    <t>女</t>
  </si>
  <si>
    <t>資料：東京都総務局統計部人口統計課「学校基本調査報告」</t>
  </si>
  <si>
    <t>(4)　東京都進路別　卒業者数　</t>
  </si>
  <si>
    <t>総　　　数</t>
  </si>
  <si>
    <t>大学等進学者</t>
  </si>
  <si>
    <t>専修学校（専門課程）進学者・</t>
  </si>
  <si>
    <t>就　職　者</t>
  </si>
  <si>
    <t>無　業　者</t>
  </si>
  <si>
    <t>死亡・不詳</t>
  </si>
  <si>
    <t>専修学校（一般課程）等進学者</t>
  </si>
  <si>
    <t>注：卒業者数は、各年3月の卒業者数である。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</si>
</sst>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#"/>
    <numFmt numFmtId="178" formatCode="* #\ ##0;* \-#\ ##0;* &quot;－&quot;;* @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vertical="center"/>
    </xf>
    <xf numFmtId="177" fontId="5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9"/>
  </sheetPr>
  <dimension ref="A1:T14"/>
  <sheetViews>
    <sheetView tabSelected="1" workbookViewId="0" topLeftCell="A1">
      <selection activeCell="E1" sqref="E1"/>
    </sheetView>
  </sheetViews>
  <sheetFormatPr defaultColWidth="9.00390625" defaultRowHeight="13.5"/>
  <cols>
    <col min="2" max="10" width="9.125" style="0" customWidth="1"/>
    <col min="11" max="19" width="10.125" style="0" customWidth="1"/>
  </cols>
  <sheetData>
    <row r="1" ht="18" customHeight="1">
      <c r="A1" s="1" t="s">
        <v>0</v>
      </c>
    </row>
    <row r="3" spans="1:19" s="2" customFormat="1" ht="17.25">
      <c r="A3" s="3" t="s">
        <v>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="4" customFormat="1" ht="17.25" customHeight="1" thickBot="1"/>
    <row r="5" spans="1:20" s="4" customFormat="1" ht="17.25" customHeight="1" thickTop="1">
      <c r="A5" s="28" t="s">
        <v>1</v>
      </c>
      <c r="B5" s="22" t="s">
        <v>7</v>
      </c>
      <c r="C5" s="23"/>
      <c r="D5" s="24"/>
      <c r="E5" s="31" t="s">
        <v>8</v>
      </c>
      <c r="F5" s="32"/>
      <c r="G5" s="33"/>
      <c r="H5" s="37" t="s">
        <v>9</v>
      </c>
      <c r="I5" s="37"/>
      <c r="J5" s="37"/>
      <c r="K5" s="23" t="s">
        <v>10</v>
      </c>
      <c r="L5" s="23"/>
      <c r="M5" s="24"/>
      <c r="N5" s="22" t="s">
        <v>11</v>
      </c>
      <c r="O5" s="23"/>
      <c r="P5" s="24"/>
      <c r="Q5" s="22" t="s">
        <v>12</v>
      </c>
      <c r="R5" s="23"/>
      <c r="S5" s="23"/>
      <c r="T5" s="5"/>
    </row>
    <row r="6" spans="1:20" s="4" customFormat="1" ht="17.25" customHeight="1">
      <c r="A6" s="29"/>
      <c r="B6" s="25"/>
      <c r="C6" s="26"/>
      <c r="D6" s="27"/>
      <c r="E6" s="34"/>
      <c r="F6" s="35"/>
      <c r="G6" s="36"/>
      <c r="H6" s="38" t="s">
        <v>13</v>
      </c>
      <c r="I6" s="38"/>
      <c r="J6" s="38"/>
      <c r="K6" s="26"/>
      <c r="L6" s="26"/>
      <c r="M6" s="27"/>
      <c r="N6" s="25"/>
      <c r="O6" s="26"/>
      <c r="P6" s="27"/>
      <c r="Q6" s="25"/>
      <c r="R6" s="26"/>
      <c r="S6" s="26"/>
      <c r="T6" s="5"/>
    </row>
    <row r="7" spans="1:20" s="4" customFormat="1" ht="17.25" customHeight="1">
      <c r="A7" s="30"/>
      <c r="B7" s="8" t="s">
        <v>2</v>
      </c>
      <c r="C7" s="8" t="s">
        <v>3</v>
      </c>
      <c r="D7" s="8" t="s">
        <v>4</v>
      </c>
      <c r="E7" s="8" t="s">
        <v>2</v>
      </c>
      <c r="F7" s="8" t="s">
        <v>3</v>
      </c>
      <c r="G7" s="8" t="s">
        <v>4</v>
      </c>
      <c r="H7" s="8" t="s">
        <v>2</v>
      </c>
      <c r="I7" s="8" t="s">
        <v>3</v>
      </c>
      <c r="J7" s="8" t="s">
        <v>4</v>
      </c>
      <c r="K7" s="7" t="s">
        <v>2</v>
      </c>
      <c r="L7" s="8" t="s">
        <v>3</v>
      </c>
      <c r="M7" s="8" t="s">
        <v>4</v>
      </c>
      <c r="N7" s="8" t="s">
        <v>2</v>
      </c>
      <c r="O7" s="8" t="s">
        <v>3</v>
      </c>
      <c r="P7" s="8" t="s">
        <v>4</v>
      </c>
      <c r="Q7" s="8" t="s">
        <v>2</v>
      </c>
      <c r="R7" s="8" t="s">
        <v>3</v>
      </c>
      <c r="S7" s="6" t="s">
        <v>4</v>
      </c>
      <c r="T7" s="5"/>
    </row>
    <row r="8" spans="1:19" s="4" customFormat="1" ht="17.25" customHeight="1">
      <c r="A8" s="9">
        <v>11</v>
      </c>
      <c r="B8" s="10">
        <v>117202</v>
      </c>
      <c r="C8" s="11">
        <v>55937</v>
      </c>
      <c r="D8" s="10">
        <v>61265</v>
      </c>
      <c r="E8" s="10">
        <v>58576</v>
      </c>
      <c r="F8" s="10">
        <v>23817</v>
      </c>
      <c r="G8" s="10">
        <v>34759</v>
      </c>
      <c r="H8" s="10">
        <v>32649</v>
      </c>
      <c r="I8" s="10">
        <v>18101</v>
      </c>
      <c r="J8" s="10">
        <v>14548</v>
      </c>
      <c r="K8" s="10">
        <v>10519</v>
      </c>
      <c r="L8" s="10">
        <v>5831</v>
      </c>
      <c r="M8" s="10">
        <v>4688</v>
      </c>
      <c r="N8" s="10">
        <v>15416</v>
      </c>
      <c r="O8" s="10">
        <v>8167</v>
      </c>
      <c r="P8" s="10">
        <v>7249</v>
      </c>
      <c r="Q8" s="10">
        <v>42</v>
      </c>
      <c r="R8" s="10">
        <v>21</v>
      </c>
      <c r="S8" s="10">
        <v>21</v>
      </c>
    </row>
    <row r="9" spans="1:19" s="4" customFormat="1" ht="17.25" customHeight="1">
      <c r="A9" s="9">
        <v>12</v>
      </c>
      <c r="B9" s="10">
        <v>115216</v>
      </c>
      <c r="C9" s="11">
        <v>55170</v>
      </c>
      <c r="D9" s="10">
        <v>60046</v>
      </c>
      <c r="E9" s="10">
        <v>59607</v>
      </c>
      <c r="F9" s="10">
        <v>25437</v>
      </c>
      <c r="G9" s="10">
        <v>34170</v>
      </c>
      <c r="H9" s="10">
        <v>31338</v>
      </c>
      <c r="I9" s="10">
        <v>16732</v>
      </c>
      <c r="J9" s="10">
        <v>14606</v>
      </c>
      <c r="K9" s="10">
        <v>8741</v>
      </c>
      <c r="L9" s="10">
        <v>4985</v>
      </c>
      <c r="M9" s="10">
        <v>3756</v>
      </c>
      <c r="N9" s="10">
        <v>15489</v>
      </c>
      <c r="O9" s="10">
        <v>7991</v>
      </c>
      <c r="P9" s="10">
        <v>7498</v>
      </c>
      <c r="Q9" s="10">
        <v>41</v>
      </c>
      <c r="R9" s="10">
        <v>25</v>
      </c>
      <c r="S9" s="10">
        <v>16</v>
      </c>
    </row>
    <row r="10" spans="1:19" s="14" customFormat="1" ht="17.25" customHeight="1">
      <c r="A10" s="9">
        <v>13</v>
      </c>
      <c r="B10" s="16">
        <f>SUM(C10:D10)</f>
        <v>114056</v>
      </c>
      <c r="C10" s="17">
        <f>F10+I10+L10+O10+R10</f>
        <v>55309</v>
      </c>
      <c r="D10" s="16">
        <f>G10+J10+M10+P10+S10</f>
        <v>58747</v>
      </c>
      <c r="E10" s="16">
        <f>SUM(F10:G10)</f>
        <v>59969</v>
      </c>
      <c r="F10" s="16">
        <v>26470</v>
      </c>
      <c r="G10" s="16">
        <v>33499</v>
      </c>
      <c r="H10" s="16">
        <f>SUM(I10:J10)</f>
        <v>30405</v>
      </c>
      <c r="I10" s="16">
        <f>7805+8303+210</f>
        <v>16318</v>
      </c>
      <c r="J10" s="16">
        <f>10006+4010+71</f>
        <v>14087</v>
      </c>
      <c r="K10" s="16">
        <f>SUM(L10:M10)</f>
        <v>8508</v>
      </c>
      <c r="L10" s="16">
        <v>4866</v>
      </c>
      <c r="M10" s="16">
        <v>3642</v>
      </c>
      <c r="N10" s="16">
        <f>SUM(O10:P10)</f>
        <v>15140</v>
      </c>
      <c r="O10" s="16">
        <v>7627</v>
      </c>
      <c r="P10" s="16">
        <v>7513</v>
      </c>
      <c r="Q10" s="16">
        <f>SUM(R10:S10)</f>
        <v>34</v>
      </c>
      <c r="R10" s="16">
        <v>28</v>
      </c>
      <c r="S10" s="16">
        <v>6</v>
      </c>
    </row>
    <row r="11" spans="1:19" s="14" customFormat="1" ht="17.25" customHeight="1">
      <c r="A11" s="12">
        <v>14</v>
      </c>
      <c r="B11" s="18">
        <v>112759</v>
      </c>
      <c r="C11" s="17">
        <v>54677</v>
      </c>
      <c r="D11" s="16">
        <v>58082</v>
      </c>
      <c r="E11" s="16">
        <v>59101</v>
      </c>
      <c r="F11" s="16">
        <v>26348</v>
      </c>
      <c r="G11" s="16">
        <v>32753</v>
      </c>
      <c r="H11" s="16">
        <f>SUM(I11:J11)</f>
        <v>30057</v>
      </c>
      <c r="I11" s="16">
        <v>15880</v>
      </c>
      <c r="J11" s="16">
        <v>14177</v>
      </c>
      <c r="K11" s="16">
        <f>SUM(L11:M11)</f>
        <v>7888</v>
      </c>
      <c r="L11" s="16">
        <v>4578</v>
      </c>
      <c r="M11" s="16">
        <v>3310</v>
      </c>
      <c r="N11" s="16">
        <f>SUM(O11:P11)</f>
        <v>15697</v>
      </c>
      <c r="O11" s="16">
        <v>7863</v>
      </c>
      <c r="P11" s="16">
        <v>7834</v>
      </c>
      <c r="Q11" s="16">
        <f>SUM(R11:S11)</f>
        <v>16</v>
      </c>
      <c r="R11" s="16">
        <v>8</v>
      </c>
      <c r="S11" s="16">
        <v>8</v>
      </c>
    </row>
    <row r="12" spans="1:19" s="20" customFormat="1" ht="17.25" customHeight="1">
      <c r="A12" s="15">
        <v>15</v>
      </c>
      <c r="B12" s="19">
        <v>110168</v>
      </c>
      <c r="C12" s="19">
        <v>53884</v>
      </c>
      <c r="D12" s="19">
        <v>56284</v>
      </c>
      <c r="E12" s="19">
        <v>57817</v>
      </c>
      <c r="F12" s="19">
        <v>26004</v>
      </c>
      <c r="G12" s="19">
        <v>31813</v>
      </c>
      <c r="H12" s="19">
        <v>29596</v>
      </c>
      <c r="I12" s="19">
        <v>15679</v>
      </c>
      <c r="J12" s="19">
        <v>13917</v>
      </c>
      <c r="K12" s="19">
        <v>7167</v>
      </c>
      <c r="L12" s="19">
        <v>4121</v>
      </c>
      <c r="M12" s="19">
        <v>3046</v>
      </c>
      <c r="N12" s="19">
        <v>15572</v>
      </c>
      <c r="O12" s="19">
        <v>8074</v>
      </c>
      <c r="P12" s="19">
        <v>7498</v>
      </c>
      <c r="Q12" s="19">
        <v>16</v>
      </c>
      <c r="R12" s="19">
        <v>6</v>
      </c>
      <c r="S12" s="19">
        <v>10</v>
      </c>
    </row>
    <row r="13" s="4" customFormat="1" ht="17.25" customHeight="1">
      <c r="A13" s="13" t="s">
        <v>14</v>
      </c>
    </row>
    <row r="14" s="4" customFormat="1" ht="12.75">
      <c r="A14" s="21" t="s">
        <v>5</v>
      </c>
    </row>
  </sheetData>
  <mergeCells count="8">
    <mergeCell ref="A5:A7"/>
    <mergeCell ref="E5:G6"/>
    <mergeCell ref="Q5:S6"/>
    <mergeCell ref="H5:J5"/>
    <mergeCell ref="B5:D6"/>
    <mergeCell ref="H6:J6"/>
    <mergeCell ref="K5:M6"/>
    <mergeCell ref="N5:P6"/>
  </mergeCells>
  <printOptions/>
  <pageMargins left="0.6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simaya-hiroaki</cp:lastModifiedBy>
  <dcterms:created xsi:type="dcterms:W3CDTF">1997-01-08T22:48:59Z</dcterms:created>
  <dcterms:modified xsi:type="dcterms:W3CDTF">2004-05-14T04:13:13Z</dcterms:modified>
  <cp:category/>
  <cp:version/>
  <cp:contentType/>
  <cp:contentStatus/>
</cp:coreProperties>
</file>