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０－８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<sst xmlns="http://schemas.openxmlformats.org/spreadsheetml/2006/main" count="25" uniqueCount="14">
  <si>
    <t>10-8　特別区民税調定額</t>
  </si>
  <si>
    <t>　</t>
  </si>
  <si>
    <t>（単位　千円）</t>
  </si>
  <si>
    <t>年度別</t>
  </si>
  <si>
    <t>総　　額</t>
  </si>
  <si>
    <t>現年度</t>
  </si>
  <si>
    <t>分</t>
  </si>
  <si>
    <t>過年度分</t>
  </si>
  <si>
    <t>滞納繰越分</t>
  </si>
  <si>
    <t>普通徴収</t>
  </si>
  <si>
    <t>特別徴収</t>
  </si>
  <si>
    <t>均等割額</t>
  </si>
  <si>
    <t>所得割額</t>
  </si>
  <si>
    <t>資料：区民生活部課税課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</si>
</sst>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.00"/>
    <numFmt numFmtId="177" formatCode="###\ ###\ ###\ ##0"/>
    <numFmt numFmtId="178" formatCode="###\ ###\ ###\ ##0.0"/>
    <numFmt numFmtId="179" formatCode="###\ ###\ ###"/>
    <numFmt numFmtId="180" formatCode="###\ ###\ ###\ ###"/>
    <numFmt numFmtId="181" formatCode="#\ ###\ 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quotePrefix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181" fontId="4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distributed" vertical="top"/>
    </xf>
    <xf numFmtId="177" fontId="4" fillId="0" borderId="0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7" xfId="0" applyFont="1" applyBorder="1" applyAlignment="1">
      <alignment horizontal="distributed" vertic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P11"/>
  <sheetViews>
    <sheetView tabSelected="1" workbookViewId="0" topLeftCell="A1">
      <selection activeCell="E16" sqref="E16"/>
    </sheetView>
  </sheetViews>
  <sheetFormatPr defaultColWidth="9.00390625" defaultRowHeight="13.5"/>
  <cols>
    <col min="1" max="1" width="9.00390625" style="21" customWidth="1"/>
    <col min="2" max="8" width="11.75390625" style="21" customWidth="1"/>
    <col min="9" max="11" width="13.125" style="21" customWidth="1"/>
    <col min="12" max="14" width="13.00390625" style="21" customWidth="1"/>
    <col min="15" max="15" width="13.125" style="21" customWidth="1"/>
    <col min="16" max="16384" width="9.00390625" style="21" customWidth="1"/>
  </cols>
  <sheetData>
    <row r="1" spans="1:16" s="4" customFormat="1" ht="17.25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1"/>
      <c r="K1" s="1"/>
      <c r="L1" s="1"/>
      <c r="M1" s="1"/>
      <c r="N1" s="1"/>
      <c r="O1" s="1"/>
      <c r="P1" s="3"/>
    </row>
    <row r="2" s="4" customFormat="1" ht="17.25" customHeight="1" thickBot="1">
      <c r="A2" s="5" t="s">
        <v>2</v>
      </c>
    </row>
    <row r="3" spans="1:15" s="4" customFormat="1" ht="17.25" customHeight="1" thickTop="1">
      <c r="A3" s="33" t="s">
        <v>3</v>
      </c>
      <c r="B3" s="25" t="s">
        <v>4</v>
      </c>
      <c r="C3" s="36" t="s">
        <v>5</v>
      </c>
      <c r="D3" s="37"/>
      <c r="E3" s="37"/>
      <c r="F3" s="37"/>
      <c r="G3" s="37"/>
      <c r="H3" s="37"/>
      <c r="I3" s="37" t="s">
        <v>6</v>
      </c>
      <c r="J3" s="41"/>
      <c r="K3" s="42"/>
      <c r="L3" s="36" t="s">
        <v>7</v>
      </c>
      <c r="M3" s="37"/>
      <c r="N3" s="38"/>
      <c r="O3" s="22" t="s">
        <v>8</v>
      </c>
    </row>
    <row r="4" spans="1:15" s="4" customFormat="1" ht="17.25" customHeight="1">
      <c r="A4" s="34"/>
      <c r="B4" s="26"/>
      <c r="C4" s="28" t="s">
        <v>4</v>
      </c>
      <c r="D4" s="29"/>
      <c r="E4" s="30"/>
      <c r="F4" s="28" t="s">
        <v>9</v>
      </c>
      <c r="G4" s="29"/>
      <c r="H4" s="30"/>
      <c r="I4" s="29" t="s">
        <v>10</v>
      </c>
      <c r="J4" s="31"/>
      <c r="K4" s="32"/>
      <c r="L4" s="39" t="s">
        <v>4</v>
      </c>
      <c r="M4" s="39" t="s">
        <v>11</v>
      </c>
      <c r="N4" s="39" t="s">
        <v>12</v>
      </c>
      <c r="O4" s="23"/>
    </row>
    <row r="5" spans="1:15" s="4" customFormat="1" ht="17.25" customHeight="1">
      <c r="A5" s="35"/>
      <c r="B5" s="27"/>
      <c r="C5" s="7" t="s">
        <v>4</v>
      </c>
      <c r="D5" s="8" t="s">
        <v>11</v>
      </c>
      <c r="E5" s="8" t="s">
        <v>12</v>
      </c>
      <c r="F5" s="7" t="s">
        <v>4</v>
      </c>
      <c r="G5" s="8" t="s">
        <v>11</v>
      </c>
      <c r="H5" s="8" t="s">
        <v>12</v>
      </c>
      <c r="I5" s="6" t="s">
        <v>4</v>
      </c>
      <c r="J5" s="8" t="s">
        <v>11</v>
      </c>
      <c r="K5" s="8" t="s">
        <v>12</v>
      </c>
      <c r="L5" s="40"/>
      <c r="M5" s="40"/>
      <c r="N5" s="40"/>
      <c r="O5" s="24"/>
    </row>
    <row r="6" spans="1:15" s="5" customFormat="1" ht="15" customHeight="1">
      <c r="A6" s="9">
        <v>10</v>
      </c>
      <c r="B6" s="10">
        <v>64457189</v>
      </c>
      <c r="C6" s="10">
        <v>57542749</v>
      </c>
      <c r="D6" s="10">
        <v>668593</v>
      </c>
      <c r="E6" s="10">
        <v>56874156</v>
      </c>
      <c r="F6" s="10">
        <v>20763997</v>
      </c>
      <c r="G6" s="10">
        <v>272610</v>
      </c>
      <c r="H6" s="10">
        <v>20491387</v>
      </c>
      <c r="I6" s="10">
        <v>36778752</v>
      </c>
      <c r="J6" s="10">
        <v>395983</v>
      </c>
      <c r="K6" s="10">
        <v>36382769</v>
      </c>
      <c r="L6" s="10">
        <v>480986</v>
      </c>
      <c r="M6" s="10">
        <v>4743</v>
      </c>
      <c r="N6" s="10">
        <v>476243</v>
      </c>
      <c r="O6" s="10">
        <v>6433454</v>
      </c>
    </row>
    <row r="7" spans="1:15" s="5" customFormat="1" ht="15" customHeight="1">
      <c r="A7" s="9">
        <v>11</v>
      </c>
      <c r="B7" s="10">
        <v>59871784</v>
      </c>
      <c r="C7" s="10">
        <v>53277848</v>
      </c>
      <c r="D7" s="10">
        <v>682392</v>
      </c>
      <c r="E7" s="10">
        <v>52595456</v>
      </c>
      <c r="F7" s="10">
        <v>18509318</v>
      </c>
      <c r="G7" s="10">
        <v>274839</v>
      </c>
      <c r="H7" s="10">
        <v>18234479</v>
      </c>
      <c r="I7" s="10">
        <v>34758530</v>
      </c>
      <c r="J7" s="10">
        <v>407553</v>
      </c>
      <c r="K7" s="10">
        <v>34360977</v>
      </c>
      <c r="L7" s="10">
        <v>425769</v>
      </c>
      <c r="M7" s="10">
        <v>4458</v>
      </c>
      <c r="N7" s="10">
        <v>421311</v>
      </c>
      <c r="O7" s="10">
        <v>6168167</v>
      </c>
    </row>
    <row r="8" spans="1:15" s="5" customFormat="1" ht="15" customHeight="1">
      <c r="A8" s="11">
        <v>12</v>
      </c>
      <c r="B8" s="12">
        <f>C8+L8+O8</f>
        <v>58227956</v>
      </c>
      <c r="C8" s="12">
        <f>SUM(D8:E8)</f>
        <v>52000262</v>
      </c>
      <c r="D8" s="12">
        <v>677367</v>
      </c>
      <c r="E8" s="12">
        <v>51322895</v>
      </c>
      <c r="F8" s="12">
        <f>SUM(G8:H8)</f>
        <v>19189930</v>
      </c>
      <c r="G8" s="12">
        <v>279138</v>
      </c>
      <c r="H8" s="12">
        <v>18910792</v>
      </c>
      <c r="I8" s="12">
        <f>SUM(J8:K8)</f>
        <v>32810332</v>
      </c>
      <c r="J8" s="12">
        <v>398229</v>
      </c>
      <c r="K8" s="12">
        <v>32412103</v>
      </c>
      <c r="L8" s="12">
        <f>SUM(M8:N8)</f>
        <v>573601</v>
      </c>
      <c r="M8" s="12">
        <v>4427</v>
      </c>
      <c r="N8" s="12">
        <v>569174</v>
      </c>
      <c r="O8" s="12">
        <v>5654093</v>
      </c>
    </row>
    <row r="9" spans="1:15" s="15" customFormat="1" ht="14.25" customHeight="1">
      <c r="A9" s="13">
        <v>13</v>
      </c>
      <c r="B9" s="14">
        <v>58016278</v>
      </c>
      <c r="C9" s="12">
        <v>52574618</v>
      </c>
      <c r="D9" s="12">
        <v>683302</v>
      </c>
      <c r="E9" s="12">
        <v>51891316</v>
      </c>
      <c r="F9" s="12">
        <v>19567596</v>
      </c>
      <c r="G9" s="12">
        <v>288879</v>
      </c>
      <c r="H9" s="12">
        <v>19278717</v>
      </c>
      <c r="I9" s="12">
        <v>31789305</v>
      </c>
      <c r="J9" s="12">
        <v>396703</v>
      </c>
      <c r="K9" s="12">
        <v>31392602</v>
      </c>
      <c r="L9" s="12">
        <v>526017</v>
      </c>
      <c r="M9" s="12">
        <v>4209</v>
      </c>
      <c r="N9" s="12">
        <v>521808</v>
      </c>
      <c r="O9" s="12">
        <v>4915643</v>
      </c>
    </row>
    <row r="10" spans="1:15" s="15" customFormat="1" ht="14.25" customHeight="1">
      <c r="A10" s="16">
        <v>14</v>
      </c>
      <c r="B10" s="17">
        <v>57643045</v>
      </c>
      <c r="C10" s="17">
        <v>52761400</v>
      </c>
      <c r="D10" s="17">
        <v>696529</v>
      </c>
      <c r="E10" s="17">
        <v>52064871</v>
      </c>
      <c r="F10" s="17">
        <v>19696271</v>
      </c>
      <c r="G10" s="17">
        <v>300672</v>
      </c>
      <c r="H10" s="17">
        <v>19395599</v>
      </c>
      <c r="I10" s="17">
        <v>33065129</v>
      </c>
      <c r="J10" s="17">
        <v>395857</v>
      </c>
      <c r="K10" s="17">
        <v>32669272</v>
      </c>
      <c r="L10" s="17">
        <v>481000</v>
      </c>
      <c r="M10" s="17">
        <v>4211</v>
      </c>
      <c r="N10" s="17">
        <v>476789</v>
      </c>
      <c r="O10" s="17">
        <v>4400645</v>
      </c>
    </row>
    <row r="11" spans="1:2" s="20" customFormat="1" ht="17.25" customHeight="1">
      <c r="A11" s="18" t="s">
        <v>13</v>
      </c>
      <c r="B11" s="19"/>
    </row>
  </sheetData>
  <mergeCells count="12">
    <mergeCell ref="A3:A5"/>
    <mergeCell ref="C4:E4"/>
    <mergeCell ref="L3:N3"/>
    <mergeCell ref="L4:L5"/>
    <mergeCell ref="M4:M5"/>
    <mergeCell ref="N4:N5"/>
    <mergeCell ref="C3:H3"/>
    <mergeCell ref="I3:K3"/>
    <mergeCell ref="O3:O5"/>
    <mergeCell ref="B3:B5"/>
    <mergeCell ref="F4:H4"/>
    <mergeCell ref="I4:K4"/>
  </mergeCells>
  <printOptions/>
  <pageMargins left="0.39" right="0.32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2004-05-14T01:18:00Z</dcterms:modified>
  <cp:category/>
  <cp:version/>
  <cp:contentType/>
  <cp:contentStatus/>
</cp:coreProperties>
</file>