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６（１）" sheetId="1" r:id="rId1"/>
    <sheet name="Sheet1" sheetId="2" r:id="rId2"/>
  </sheets>
  <definedNames>
    <definedName name="_xlnm.Print_Area" localSheetId="0">'９－６（１）'!$A$50:$F$90</definedName>
  </definedNames>
  <calcPr fullCalcOnLoad="1"/>
</workbook>
</file>

<file path=xl/sharedStrings.xml><?xml version="1.0" encoding="utf-8"?>
<sst xmlns="http://schemas.openxmlformats.org/spreadsheetml/2006/main" count="83" uniqueCount="62">
  <si>
    <t>総額</t>
  </si>
  <si>
    <t>（単位　円）</t>
  </si>
  <si>
    <t>科目</t>
  </si>
  <si>
    <t>特別区税</t>
  </si>
  <si>
    <t>地方譲与税</t>
  </si>
  <si>
    <t>利子割交付金</t>
  </si>
  <si>
    <t>地方消費税交付金</t>
  </si>
  <si>
    <t>自動車取得税交付金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</si>
  <si>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</si>
  <si>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</si>
  <si>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</si>
  <si>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</si>
  <si>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</si>
  <si>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</si>
  <si>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</si>
  <si>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</si>
  <si>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</si>
  <si>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</si>
  <si>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</si>
  <si>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特別区民税</t>
  </si>
  <si>
    <t>軽自動車税</t>
  </si>
  <si>
    <t>特別区たばこ税</t>
  </si>
  <si>
    <t>自動車重量譲与税</t>
  </si>
  <si>
    <t>地方道路譲与税</t>
  </si>
  <si>
    <t>特別区財政交付金</t>
  </si>
  <si>
    <t>使用料</t>
  </si>
  <si>
    <t>手数料</t>
  </si>
  <si>
    <t>国庫負担金</t>
  </si>
  <si>
    <t>国庫補助金</t>
  </si>
  <si>
    <t>国庫委託金</t>
  </si>
  <si>
    <t>都負担金</t>
  </si>
  <si>
    <t>都補助金</t>
  </si>
  <si>
    <t>都委託金</t>
  </si>
  <si>
    <t>財産運用収入</t>
  </si>
  <si>
    <t>財産売払収入</t>
  </si>
  <si>
    <t>基金繰入金</t>
  </si>
  <si>
    <t>特別会計繰入金</t>
  </si>
  <si>
    <t>特別区預金利子</t>
  </si>
  <si>
    <t>貸付金元利収入</t>
  </si>
  <si>
    <t>受託事業収入</t>
  </si>
  <si>
    <t>収益事業収入</t>
  </si>
  <si>
    <t>施設賄費収入</t>
  </si>
  <si>
    <t>特別区債</t>
  </si>
  <si>
    <t>収入済額</t>
  </si>
  <si>
    <t>当初予算額(1)</t>
  </si>
  <si>
    <t>分担金及び負担金</t>
  </si>
  <si>
    <t>負担金</t>
  </si>
  <si>
    <t>延滞金、加算金及び過料</t>
  </si>
  <si>
    <t>雑入</t>
  </si>
  <si>
    <t>予算現額</t>
  </si>
  <si>
    <t>資料：収入役室「杉並区各会計歳入歳出決算説明書」、(1)政策経営部財政課「杉並区予算・同説明書」</t>
  </si>
  <si>
    <t>差　　額</t>
  </si>
  <si>
    <t>平成15年度</t>
  </si>
  <si>
    <t>特別区財政調整交付金</t>
  </si>
  <si>
    <t>平成16年度</t>
  </si>
  <si>
    <t>配当割交付金</t>
  </si>
  <si>
    <t>配当割交付金</t>
  </si>
  <si>
    <t>株式等譲渡所得割交付金</t>
  </si>
  <si>
    <t>9-6　一般会計平成15年度決算額及び平成16年度当初予算額</t>
  </si>
  <si>
    <t>(1)　歳入　　</t>
  </si>
  <si>
    <t>－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</si>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</sst>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4"/>
      <name val="ＭＳ 明朝"/>
      <family val="1"/>
    </font>
    <font>
      <b/>
      <sz val="10.5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6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9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1" xfId="0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67">
      <selection activeCell="A84" sqref="A84"/>
    </sheetView>
  </sheetViews>
  <sheetFormatPr defaultColWidth="9.00390625" defaultRowHeight="13.5"/>
  <cols>
    <col min="1" max="1" width="3.75390625" style="13" bestFit="1" customWidth="1"/>
    <col min="2" max="2" width="21.875" style="13" bestFit="1" customWidth="1"/>
    <col min="3" max="6" width="16.375" style="13" customWidth="1"/>
    <col min="7" max="7" width="16.00390625" style="13" customWidth="1"/>
    <col min="8" max="8" width="18.00390625" style="13" customWidth="1"/>
    <col min="9" max="9" width="11.625" style="13" bestFit="1" customWidth="1"/>
    <col min="10" max="16384" width="9.00390625" style="13" customWidth="1"/>
  </cols>
  <sheetData>
    <row r="1" spans="1:6" s="11" customFormat="1" ht="17.25">
      <c r="A1" s="41" t="s">
        <v>58</v>
      </c>
      <c r="B1" s="41"/>
      <c r="C1" s="41"/>
      <c r="D1" s="41"/>
      <c r="E1" s="41"/>
      <c r="F1" s="41"/>
    </row>
    <row r="2" spans="1:6" s="11" customFormat="1" ht="17.25">
      <c r="A2" s="38"/>
      <c r="B2" s="38"/>
      <c r="C2" s="38"/>
      <c r="D2" s="38"/>
      <c r="E2" s="38"/>
      <c r="F2" s="38"/>
    </row>
    <row r="3" spans="1:7" s="11" customFormat="1" ht="17.25">
      <c r="A3" s="12" t="s">
        <v>59</v>
      </c>
      <c r="B3" s="12"/>
      <c r="C3" s="12"/>
      <c r="D3" s="12"/>
      <c r="E3" s="12"/>
      <c r="F3" s="12"/>
      <c r="G3" s="40"/>
    </row>
    <row r="4" s="4" customFormat="1" ht="17.25" customHeight="1" thickBot="1">
      <c r="A4" s="4" t="s">
        <v>1</v>
      </c>
    </row>
    <row r="5" spans="1:6" s="4" customFormat="1" ht="17.25" customHeight="1" thickTop="1">
      <c r="A5" s="49" t="s">
        <v>2</v>
      </c>
      <c r="B5" s="50"/>
      <c r="C5" s="46" t="s">
        <v>52</v>
      </c>
      <c r="D5" s="47"/>
      <c r="E5" s="48"/>
      <c r="F5" s="8" t="s">
        <v>54</v>
      </c>
    </row>
    <row r="6" spans="1:6" s="4" customFormat="1" ht="17.25" customHeight="1">
      <c r="A6" s="51"/>
      <c r="B6" s="52"/>
      <c r="C6" s="3" t="s">
        <v>49</v>
      </c>
      <c r="D6" s="3" t="s">
        <v>43</v>
      </c>
      <c r="E6" s="3" t="s">
        <v>51</v>
      </c>
      <c r="F6" s="2" t="s">
        <v>44</v>
      </c>
    </row>
    <row r="7" spans="1:6" s="18" customFormat="1" ht="18.75" customHeight="1">
      <c r="A7" s="53" t="s">
        <v>0</v>
      </c>
      <c r="B7" s="54"/>
      <c r="C7" s="17">
        <v>129219684000</v>
      </c>
      <c r="D7" s="17">
        <v>130000873354</v>
      </c>
      <c r="E7" s="24">
        <v>781189354</v>
      </c>
      <c r="F7" s="21">
        <v>139760000000</v>
      </c>
    </row>
    <row r="8" spans="1:7" s="18" customFormat="1" ht="18.75" customHeight="1">
      <c r="A8" s="9"/>
      <c r="B8" s="1"/>
      <c r="C8" s="17"/>
      <c r="D8" s="17"/>
      <c r="E8" s="24"/>
      <c r="F8" s="21"/>
      <c r="G8" s="39"/>
    </row>
    <row r="9" spans="1:6" s="18" customFormat="1" ht="18.75" customHeight="1">
      <c r="A9" s="44" t="s">
        <v>3</v>
      </c>
      <c r="B9" s="45"/>
      <c r="C9" s="17">
        <v>54967837000</v>
      </c>
      <c r="D9" s="17">
        <v>55149073977</v>
      </c>
      <c r="E9" s="24">
        <v>181236977</v>
      </c>
      <c r="F9" s="21">
        <v>53076223000</v>
      </c>
    </row>
    <row r="10" spans="2:6" s="4" customFormat="1" ht="18.75" customHeight="1">
      <c r="B10" s="6" t="s">
        <v>19</v>
      </c>
      <c r="C10" s="19">
        <v>51941352000</v>
      </c>
      <c r="D10" s="19">
        <v>52149857135</v>
      </c>
      <c r="E10" s="25">
        <v>208505135</v>
      </c>
      <c r="F10" s="22">
        <v>50004913000</v>
      </c>
    </row>
    <row r="11" spans="2:6" s="4" customFormat="1" ht="18.75" customHeight="1">
      <c r="B11" s="6" t="s">
        <v>20</v>
      </c>
      <c r="C11" s="19">
        <v>118091000</v>
      </c>
      <c r="D11" s="19">
        <v>119319500</v>
      </c>
      <c r="E11" s="25">
        <v>1228500</v>
      </c>
      <c r="F11" s="22">
        <v>121392000</v>
      </c>
    </row>
    <row r="12" spans="2:6" s="4" customFormat="1" ht="18.75" customHeight="1">
      <c r="B12" s="6" t="s">
        <v>21</v>
      </c>
      <c r="C12" s="19">
        <v>2908394000</v>
      </c>
      <c r="D12" s="19">
        <v>2879897342</v>
      </c>
      <c r="E12" s="25">
        <v>-28496658</v>
      </c>
      <c r="F12" s="22">
        <v>2949918000</v>
      </c>
    </row>
    <row r="13" spans="2:6" s="4" customFormat="1" ht="18.75" customHeight="1">
      <c r="B13" s="6"/>
      <c r="C13" s="19"/>
      <c r="D13" s="19"/>
      <c r="E13" s="26"/>
      <c r="F13" s="22"/>
    </row>
    <row r="14" spans="1:6" s="18" customFormat="1" ht="18.75" customHeight="1">
      <c r="A14" s="44" t="s">
        <v>4</v>
      </c>
      <c r="B14" s="45"/>
      <c r="C14" s="17">
        <v>859000000</v>
      </c>
      <c r="D14" s="17">
        <v>921259000</v>
      </c>
      <c r="E14" s="24">
        <v>62259000</v>
      </c>
      <c r="F14" s="21">
        <v>926000000</v>
      </c>
    </row>
    <row r="15" spans="2:6" s="4" customFormat="1" ht="18.75" customHeight="1">
      <c r="B15" s="6" t="s">
        <v>22</v>
      </c>
      <c r="C15" s="19">
        <v>548000000</v>
      </c>
      <c r="D15" s="19">
        <v>685846000</v>
      </c>
      <c r="E15" s="25">
        <v>137846000</v>
      </c>
      <c r="F15" s="22">
        <v>688000000</v>
      </c>
    </row>
    <row r="16" spans="2:6" s="4" customFormat="1" ht="18.75" customHeight="1">
      <c r="B16" s="6" t="s">
        <v>23</v>
      </c>
      <c r="C16" s="19">
        <v>311000000</v>
      </c>
      <c r="D16" s="19">
        <v>235413000</v>
      </c>
      <c r="E16" s="25">
        <v>-75587000</v>
      </c>
      <c r="F16" s="22">
        <v>238000000</v>
      </c>
    </row>
    <row r="17" spans="2:6" s="4" customFormat="1" ht="18.75" customHeight="1">
      <c r="B17" s="6"/>
      <c r="C17" s="19"/>
      <c r="D17" s="19"/>
      <c r="E17" s="25"/>
      <c r="F17" s="22"/>
    </row>
    <row r="18" spans="1:6" s="18" customFormat="1" ht="18.75" customHeight="1">
      <c r="A18" s="44" t="s">
        <v>5</v>
      </c>
      <c r="B18" s="45"/>
      <c r="C18" s="17">
        <v>1000000000</v>
      </c>
      <c r="D18" s="17">
        <v>1219687000</v>
      </c>
      <c r="E18" s="24">
        <v>219687000</v>
      </c>
      <c r="F18" s="21">
        <v>870000000</v>
      </c>
    </row>
    <row r="19" spans="2:6" s="28" customFormat="1" ht="18.75" customHeight="1">
      <c r="B19" s="6" t="s">
        <v>5</v>
      </c>
      <c r="C19" s="19">
        <v>1000000000</v>
      </c>
      <c r="D19" s="19">
        <v>1219687000</v>
      </c>
      <c r="E19" s="25">
        <v>219687000</v>
      </c>
      <c r="F19" s="22">
        <v>870000000</v>
      </c>
    </row>
    <row r="20" spans="2:6" s="28" customFormat="1" ht="18.75" customHeight="1">
      <c r="B20" s="6"/>
      <c r="C20" s="30"/>
      <c r="D20" s="30"/>
      <c r="E20" s="25"/>
      <c r="F20" s="31"/>
    </row>
    <row r="21" spans="1:6" s="28" customFormat="1" ht="18.75" customHeight="1">
      <c r="A21" s="44" t="s">
        <v>55</v>
      </c>
      <c r="B21" s="45"/>
      <c r="C21" s="30" t="s">
        <v>60</v>
      </c>
      <c r="D21" s="30" t="s">
        <v>60</v>
      </c>
      <c r="E21" s="30" t="s">
        <v>60</v>
      </c>
      <c r="F21" s="21">
        <v>330000000</v>
      </c>
    </row>
    <row r="22" spans="2:6" s="28" customFormat="1" ht="18.75" customHeight="1">
      <c r="B22" s="6" t="s">
        <v>56</v>
      </c>
      <c r="C22" s="30" t="s">
        <v>60</v>
      </c>
      <c r="D22" s="30" t="s">
        <v>60</v>
      </c>
      <c r="E22" s="30" t="s">
        <v>60</v>
      </c>
      <c r="F22" s="22">
        <v>330000000</v>
      </c>
    </row>
    <row r="23" spans="2:6" s="28" customFormat="1" ht="18.75" customHeight="1">
      <c r="B23" s="6"/>
      <c r="C23" s="30"/>
      <c r="D23" s="30"/>
      <c r="E23" s="30"/>
      <c r="F23" s="22"/>
    </row>
    <row r="24" spans="1:6" s="28" customFormat="1" ht="18.75" customHeight="1">
      <c r="A24" s="44" t="s">
        <v>57</v>
      </c>
      <c r="B24" s="45"/>
      <c r="C24" s="30" t="s">
        <v>60</v>
      </c>
      <c r="D24" s="30" t="s">
        <v>60</v>
      </c>
      <c r="E24" s="30" t="s">
        <v>60</v>
      </c>
      <c r="F24" s="21">
        <v>210000000</v>
      </c>
    </row>
    <row r="25" spans="2:6" s="28" customFormat="1" ht="18.75" customHeight="1">
      <c r="B25" s="6" t="s">
        <v>57</v>
      </c>
      <c r="C25" s="30" t="s">
        <v>60</v>
      </c>
      <c r="D25" s="30" t="s">
        <v>60</v>
      </c>
      <c r="E25" s="30" t="s">
        <v>60</v>
      </c>
      <c r="F25" s="22">
        <v>210000000</v>
      </c>
    </row>
    <row r="26" spans="2:6" s="28" customFormat="1" ht="18.75" customHeight="1">
      <c r="B26" s="29"/>
      <c r="C26" s="30"/>
      <c r="D26" s="30"/>
      <c r="E26" s="25"/>
      <c r="F26" s="31"/>
    </row>
    <row r="27" spans="1:6" s="18" customFormat="1" ht="18.75" customHeight="1">
      <c r="A27" s="44" t="s">
        <v>6</v>
      </c>
      <c r="B27" s="45"/>
      <c r="C27" s="17">
        <v>5000000000</v>
      </c>
      <c r="D27" s="17">
        <v>5137717000</v>
      </c>
      <c r="E27" s="24">
        <v>137717000</v>
      </c>
      <c r="F27" s="21">
        <v>5520000000</v>
      </c>
    </row>
    <row r="28" spans="2:6" s="4" customFormat="1" ht="18.75" customHeight="1">
      <c r="B28" s="6" t="s">
        <v>6</v>
      </c>
      <c r="C28" s="19">
        <v>5000000000</v>
      </c>
      <c r="D28" s="19">
        <v>5137717000</v>
      </c>
      <c r="E28" s="25">
        <v>137717000</v>
      </c>
      <c r="F28" s="22">
        <v>5520000000</v>
      </c>
    </row>
    <row r="29" spans="2:6" s="4" customFormat="1" ht="18.75" customHeight="1">
      <c r="B29" s="6"/>
      <c r="C29" s="19"/>
      <c r="D29" s="19"/>
      <c r="E29" s="25"/>
      <c r="F29" s="22"/>
    </row>
    <row r="30" spans="1:6" s="18" customFormat="1" ht="18.75" customHeight="1">
      <c r="A30" s="44" t="s">
        <v>7</v>
      </c>
      <c r="B30" s="45"/>
      <c r="C30" s="17">
        <v>901000000</v>
      </c>
      <c r="D30" s="17">
        <v>1124779000</v>
      </c>
      <c r="E30" s="32">
        <v>223779000</v>
      </c>
      <c r="F30" s="21">
        <v>973000000</v>
      </c>
    </row>
    <row r="31" spans="2:6" s="4" customFormat="1" ht="18.75" customHeight="1">
      <c r="B31" s="6" t="s">
        <v>7</v>
      </c>
      <c r="C31" s="19">
        <v>901000000</v>
      </c>
      <c r="D31" s="19">
        <v>1124779000</v>
      </c>
      <c r="E31" s="33">
        <v>223779000</v>
      </c>
      <c r="F31" s="22">
        <v>973000000</v>
      </c>
    </row>
    <row r="32" spans="2:6" s="4" customFormat="1" ht="18.75" customHeight="1">
      <c r="B32" s="6"/>
      <c r="C32" s="19"/>
      <c r="D32" s="19"/>
      <c r="E32" s="33"/>
      <c r="F32" s="22"/>
    </row>
    <row r="33" spans="1:6" s="18" customFormat="1" ht="18.75" customHeight="1">
      <c r="A33" s="44" t="s">
        <v>18</v>
      </c>
      <c r="B33" s="45"/>
      <c r="C33" s="17">
        <v>5170003000</v>
      </c>
      <c r="D33" s="17">
        <v>5170003000</v>
      </c>
      <c r="E33" s="24" t="s">
        <v>61</v>
      </c>
      <c r="F33" s="21">
        <v>5071000000</v>
      </c>
    </row>
    <row r="34" spans="2:6" s="4" customFormat="1" ht="18.75" customHeight="1">
      <c r="B34" s="6" t="s">
        <v>18</v>
      </c>
      <c r="C34" s="19">
        <v>5170003000</v>
      </c>
      <c r="D34" s="19">
        <v>5170003000</v>
      </c>
      <c r="E34" s="25" t="s">
        <v>61</v>
      </c>
      <c r="F34" s="22">
        <v>5071000000</v>
      </c>
    </row>
    <row r="35" spans="2:6" s="4" customFormat="1" ht="18.75" customHeight="1">
      <c r="B35" s="6"/>
      <c r="C35" s="19"/>
      <c r="D35" s="19"/>
      <c r="E35" s="25"/>
      <c r="F35" s="22"/>
    </row>
    <row r="36" spans="1:6" s="18" customFormat="1" ht="18.75" customHeight="1">
      <c r="A36" s="44" t="s">
        <v>24</v>
      </c>
      <c r="B36" s="45"/>
      <c r="C36" s="17">
        <v>27352325000</v>
      </c>
      <c r="D36" s="17">
        <v>27519383000</v>
      </c>
      <c r="E36" s="24">
        <v>167058000</v>
      </c>
      <c r="F36" s="21">
        <v>25200000000</v>
      </c>
    </row>
    <row r="37" spans="2:6" s="4" customFormat="1" ht="18.75" customHeight="1">
      <c r="B37" s="6" t="s">
        <v>53</v>
      </c>
      <c r="C37" s="19">
        <v>27352325000</v>
      </c>
      <c r="D37" s="19">
        <v>27519383000</v>
      </c>
      <c r="E37" s="25">
        <v>167058000</v>
      </c>
      <c r="F37" s="22">
        <v>25200000000</v>
      </c>
    </row>
    <row r="38" spans="2:6" s="4" customFormat="1" ht="18.75" customHeight="1">
      <c r="B38" s="6"/>
      <c r="C38" s="19"/>
      <c r="D38" s="19"/>
      <c r="E38" s="25"/>
      <c r="F38" s="22"/>
    </row>
    <row r="39" spans="1:6" s="18" customFormat="1" ht="18.75" customHeight="1">
      <c r="A39" s="44" t="s">
        <v>8</v>
      </c>
      <c r="B39" s="45"/>
      <c r="C39" s="17">
        <v>86000000</v>
      </c>
      <c r="D39" s="17">
        <v>92170000</v>
      </c>
      <c r="E39" s="24">
        <v>6170000</v>
      </c>
      <c r="F39" s="21">
        <v>92000000</v>
      </c>
    </row>
    <row r="40" spans="2:6" s="4" customFormat="1" ht="18.75" customHeight="1">
      <c r="B40" s="6" t="s">
        <v>8</v>
      </c>
      <c r="C40" s="19">
        <v>86000000</v>
      </c>
      <c r="D40" s="19">
        <v>92170000</v>
      </c>
      <c r="E40" s="25">
        <v>6170000</v>
      </c>
      <c r="F40" s="22">
        <v>92000000</v>
      </c>
    </row>
    <row r="41" spans="2:6" s="4" customFormat="1" ht="18.75" customHeight="1">
      <c r="B41" s="6"/>
      <c r="C41" s="19"/>
      <c r="D41" s="19"/>
      <c r="E41" s="26"/>
      <c r="F41" s="22"/>
    </row>
    <row r="42" spans="1:6" s="18" customFormat="1" ht="18.75" customHeight="1">
      <c r="A42" s="44" t="s">
        <v>45</v>
      </c>
      <c r="B42" s="45"/>
      <c r="C42" s="17">
        <v>1119961000</v>
      </c>
      <c r="D42" s="17">
        <v>1158190890</v>
      </c>
      <c r="E42" s="24">
        <v>38229890</v>
      </c>
      <c r="F42" s="21">
        <v>1662955000</v>
      </c>
    </row>
    <row r="43" spans="2:6" s="4" customFormat="1" ht="18.75" customHeight="1">
      <c r="B43" s="6" t="s">
        <v>46</v>
      </c>
      <c r="C43" s="19">
        <v>1119961000</v>
      </c>
      <c r="D43" s="19">
        <v>1158190890</v>
      </c>
      <c r="E43" s="25">
        <v>38229890</v>
      </c>
      <c r="F43" s="22">
        <v>1662955000</v>
      </c>
    </row>
    <row r="44" spans="2:6" s="4" customFormat="1" ht="18.75" customHeight="1">
      <c r="B44" s="6"/>
      <c r="C44" s="19"/>
      <c r="D44" s="19"/>
      <c r="E44" s="25"/>
      <c r="F44" s="22"/>
    </row>
    <row r="45" spans="1:6" s="18" customFormat="1" ht="18.75" customHeight="1">
      <c r="A45" s="44" t="s">
        <v>9</v>
      </c>
      <c r="B45" s="45"/>
      <c r="C45" s="17">
        <v>3266553000</v>
      </c>
      <c r="D45" s="17">
        <v>3178129433</v>
      </c>
      <c r="E45" s="24">
        <v>-88423567</v>
      </c>
      <c r="F45" s="21">
        <v>3153611000</v>
      </c>
    </row>
    <row r="46" spans="2:6" s="4" customFormat="1" ht="18.75" customHeight="1">
      <c r="B46" s="6" t="s">
        <v>25</v>
      </c>
      <c r="C46" s="19">
        <v>2286792000</v>
      </c>
      <c r="D46" s="19">
        <v>2255161143</v>
      </c>
      <c r="E46" s="25">
        <v>-31630857</v>
      </c>
      <c r="F46" s="22">
        <v>2192662000</v>
      </c>
    </row>
    <row r="47" spans="1:6" s="4" customFormat="1" ht="18.75" customHeight="1">
      <c r="A47" s="16"/>
      <c r="B47" s="6" t="s">
        <v>26</v>
      </c>
      <c r="C47" s="43">
        <v>979761000</v>
      </c>
      <c r="D47" s="22">
        <v>922968290</v>
      </c>
      <c r="E47" s="36">
        <v>-56792710</v>
      </c>
      <c r="F47" s="22">
        <v>960949000</v>
      </c>
    </row>
    <row r="48" ht="19.5" customHeight="1">
      <c r="B48" s="42"/>
    </row>
    <row r="49" spans="1:8" s="16" customFormat="1" ht="18.75" customHeight="1">
      <c r="A49" s="44" t="s">
        <v>10</v>
      </c>
      <c r="B49" s="45"/>
      <c r="C49" s="17">
        <v>13234929000</v>
      </c>
      <c r="D49" s="17">
        <v>12891585877</v>
      </c>
      <c r="E49" s="24">
        <v>-343343123</v>
      </c>
      <c r="F49" s="21">
        <v>13710887000</v>
      </c>
      <c r="G49" s="37"/>
      <c r="H49" s="18"/>
    </row>
    <row r="50" spans="1:8" s="16" customFormat="1" ht="18.75" customHeight="1">
      <c r="A50" s="4"/>
      <c r="B50" s="6" t="s">
        <v>27</v>
      </c>
      <c r="C50" s="19">
        <v>11936544000</v>
      </c>
      <c r="D50" s="19">
        <v>11585150503</v>
      </c>
      <c r="E50" s="25">
        <v>-351393497</v>
      </c>
      <c r="F50" s="22">
        <v>12729678000</v>
      </c>
      <c r="G50" s="37"/>
      <c r="H50" s="18"/>
    </row>
    <row r="51" spans="1:8" s="16" customFormat="1" ht="18.75" customHeight="1">
      <c r="A51" s="4"/>
      <c r="B51" s="6" t="s">
        <v>28</v>
      </c>
      <c r="C51" s="19">
        <v>1248967000</v>
      </c>
      <c r="D51" s="19">
        <v>1262649085</v>
      </c>
      <c r="E51" s="25">
        <v>13682085</v>
      </c>
      <c r="F51" s="22">
        <v>933476000</v>
      </c>
      <c r="G51" s="37"/>
      <c r="H51" s="18"/>
    </row>
    <row r="52" spans="1:8" s="16" customFormat="1" ht="18.75" customHeight="1">
      <c r="A52" s="4"/>
      <c r="B52" s="6" t="s">
        <v>29</v>
      </c>
      <c r="C52" s="19">
        <v>49418000</v>
      </c>
      <c r="D52" s="19">
        <v>43786289</v>
      </c>
      <c r="E52" s="25">
        <v>-5631711</v>
      </c>
      <c r="F52" s="22">
        <v>47733000</v>
      </c>
      <c r="G52" s="37"/>
      <c r="H52" s="18"/>
    </row>
    <row r="53" spans="1:8" s="16" customFormat="1" ht="18.75" customHeight="1">
      <c r="A53" s="4"/>
      <c r="B53" s="6"/>
      <c r="C53" s="19"/>
      <c r="D53" s="19"/>
      <c r="E53" s="25"/>
      <c r="F53" s="22"/>
      <c r="G53" s="37">
        <f>D53-C53</f>
        <v>0</v>
      </c>
      <c r="H53" s="18"/>
    </row>
    <row r="54" spans="1:8" s="4" customFormat="1" ht="18.75" customHeight="1">
      <c r="A54" s="44" t="s">
        <v>11</v>
      </c>
      <c r="B54" s="45"/>
      <c r="C54" s="17">
        <v>6588374000</v>
      </c>
      <c r="D54" s="17">
        <v>6740655022</v>
      </c>
      <c r="E54" s="32">
        <v>152281022</v>
      </c>
      <c r="F54" s="21">
        <v>6370738000</v>
      </c>
      <c r="G54" s="37"/>
      <c r="H54" s="18"/>
    </row>
    <row r="55" spans="2:8" s="4" customFormat="1" ht="18.75" customHeight="1">
      <c r="B55" s="6" t="s">
        <v>30</v>
      </c>
      <c r="C55" s="19">
        <v>1899658000</v>
      </c>
      <c r="D55" s="19">
        <v>1879389471</v>
      </c>
      <c r="E55" s="25">
        <v>-20268529</v>
      </c>
      <c r="F55" s="22">
        <v>2110470000</v>
      </c>
      <c r="G55" s="37"/>
      <c r="H55" s="18"/>
    </row>
    <row r="56" spans="1:6" s="18" customFormat="1" ht="18.75" customHeight="1">
      <c r="A56" s="4"/>
      <c r="B56" s="6" t="s">
        <v>31</v>
      </c>
      <c r="C56" s="19">
        <v>2857499000</v>
      </c>
      <c r="D56" s="19">
        <v>2974179306</v>
      </c>
      <c r="E56" s="27">
        <v>116680306</v>
      </c>
      <c r="F56" s="22">
        <v>2503247000</v>
      </c>
    </row>
    <row r="57" spans="2:6" s="4" customFormat="1" ht="18.75" customHeight="1">
      <c r="B57" s="6" t="s">
        <v>32</v>
      </c>
      <c r="C57" s="19">
        <v>1831217000</v>
      </c>
      <c r="D57" s="19">
        <v>1887086245</v>
      </c>
      <c r="E57" s="27">
        <v>55869245</v>
      </c>
      <c r="F57" s="22">
        <v>1757021000</v>
      </c>
    </row>
    <row r="58" spans="2:6" s="4" customFormat="1" ht="18.75" customHeight="1">
      <c r="B58" s="6"/>
      <c r="C58" s="19"/>
      <c r="D58" s="19"/>
      <c r="E58" s="27"/>
      <c r="F58" s="22"/>
    </row>
    <row r="59" spans="1:6" s="4" customFormat="1" ht="18.75" customHeight="1">
      <c r="A59" s="44" t="s">
        <v>12</v>
      </c>
      <c r="B59" s="45"/>
      <c r="C59" s="17">
        <v>357715000</v>
      </c>
      <c r="D59" s="17">
        <v>302606052</v>
      </c>
      <c r="E59" s="24">
        <v>-55108948</v>
      </c>
      <c r="F59" s="21">
        <v>124620000</v>
      </c>
    </row>
    <row r="60" spans="2:6" s="4" customFormat="1" ht="18.75" customHeight="1">
      <c r="B60" s="6" t="s">
        <v>33</v>
      </c>
      <c r="C60" s="19">
        <v>106669000</v>
      </c>
      <c r="D60" s="19">
        <v>120715594</v>
      </c>
      <c r="E60" s="25">
        <v>14046594</v>
      </c>
      <c r="F60" s="22">
        <v>123813000</v>
      </c>
    </row>
    <row r="61" spans="1:6" s="18" customFormat="1" ht="18.75" customHeight="1">
      <c r="A61" s="4"/>
      <c r="B61" s="6" t="s">
        <v>34</v>
      </c>
      <c r="C61" s="19">
        <v>251046000</v>
      </c>
      <c r="D61" s="19">
        <v>181890458</v>
      </c>
      <c r="E61" s="25">
        <v>-69155542</v>
      </c>
      <c r="F61" s="22">
        <v>807000</v>
      </c>
    </row>
    <row r="62" spans="2:6" s="4" customFormat="1" ht="18.75" customHeight="1">
      <c r="B62" s="6"/>
      <c r="C62" s="19"/>
      <c r="D62" s="19"/>
      <c r="E62" s="25"/>
      <c r="F62" s="22"/>
    </row>
    <row r="63" spans="1:6" s="4" customFormat="1" ht="18.75" customHeight="1">
      <c r="A63" s="44" t="s">
        <v>13</v>
      </c>
      <c r="B63" s="45"/>
      <c r="C63" s="17">
        <v>263866000</v>
      </c>
      <c r="D63" s="17">
        <v>265288829</v>
      </c>
      <c r="E63" s="24">
        <v>1422829</v>
      </c>
      <c r="F63" s="21">
        <v>36609000</v>
      </c>
    </row>
    <row r="64" spans="2:6" s="4" customFormat="1" ht="18.75" customHeight="1">
      <c r="B64" s="6" t="s">
        <v>13</v>
      </c>
      <c r="C64" s="19">
        <v>263866000</v>
      </c>
      <c r="D64" s="19">
        <v>265288829</v>
      </c>
      <c r="E64" s="25">
        <v>1422829</v>
      </c>
      <c r="F64" s="22">
        <v>36609000</v>
      </c>
    </row>
    <row r="65" spans="2:6" s="4" customFormat="1" ht="18.75" customHeight="1">
      <c r="B65" s="6"/>
      <c r="C65" s="19"/>
      <c r="D65" s="19"/>
      <c r="E65" s="26"/>
      <c r="F65" s="22"/>
    </row>
    <row r="66" spans="1:6" s="18" customFormat="1" ht="18.75" customHeight="1">
      <c r="A66" s="44" t="s">
        <v>14</v>
      </c>
      <c r="B66" s="45"/>
      <c r="C66" s="17">
        <v>297430000</v>
      </c>
      <c r="D66" s="17">
        <v>281247214</v>
      </c>
      <c r="E66" s="24">
        <v>-16182786</v>
      </c>
      <c r="F66" s="21">
        <v>7971330000</v>
      </c>
    </row>
    <row r="67" spans="2:6" s="4" customFormat="1" ht="18.75" customHeight="1">
      <c r="B67" s="6" t="s">
        <v>35</v>
      </c>
      <c r="C67" s="19">
        <v>233040000</v>
      </c>
      <c r="D67" s="19">
        <v>216858000</v>
      </c>
      <c r="E67" s="25">
        <v>-16182000</v>
      </c>
      <c r="F67" s="22">
        <v>7971330000</v>
      </c>
    </row>
    <row r="68" spans="2:6" s="4" customFormat="1" ht="18.75" customHeight="1">
      <c r="B68" s="6" t="s">
        <v>36</v>
      </c>
      <c r="C68" s="19">
        <v>64390000</v>
      </c>
      <c r="D68" s="19">
        <v>64389214</v>
      </c>
      <c r="E68" s="25">
        <v>-786</v>
      </c>
      <c r="F68" s="22" t="s">
        <v>61</v>
      </c>
    </row>
    <row r="69" spans="2:6" s="4" customFormat="1" ht="18.75" customHeight="1">
      <c r="B69" s="6"/>
      <c r="C69" s="19"/>
      <c r="D69" s="19"/>
      <c r="E69" s="25"/>
      <c r="F69" s="22"/>
    </row>
    <row r="70" spans="1:6" s="18" customFormat="1" ht="18.75" customHeight="1">
      <c r="A70" s="44" t="s">
        <v>15</v>
      </c>
      <c r="B70" s="45"/>
      <c r="C70" s="17">
        <v>4340028000</v>
      </c>
      <c r="D70" s="17">
        <v>4340028318</v>
      </c>
      <c r="E70" s="24">
        <v>318</v>
      </c>
      <c r="F70" s="21">
        <v>2500000000</v>
      </c>
    </row>
    <row r="71" spans="2:6" s="4" customFormat="1" ht="18.75" customHeight="1">
      <c r="B71" s="6" t="s">
        <v>15</v>
      </c>
      <c r="C71" s="19">
        <v>4340028000</v>
      </c>
      <c r="D71" s="19">
        <v>4340028318</v>
      </c>
      <c r="E71" s="25">
        <v>318</v>
      </c>
      <c r="F71" s="22">
        <v>2500000000</v>
      </c>
    </row>
    <row r="72" spans="2:6" s="4" customFormat="1" ht="18.75" customHeight="1">
      <c r="B72" s="6"/>
      <c r="C72" s="19"/>
      <c r="D72" s="19"/>
      <c r="E72" s="25"/>
      <c r="F72" s="22"/>
    </row>
    <row r="73" spans="1:6" s="18" customFormat="1" ht="18.75" customHeight="1">
      <c r="A73" s="44" t="s">
        <v>16</v>
      </c>
      <c r="B73" s="45"/>
      <c r="C73" s="17">
        <v>1593663000</v>
      </c>
      <c r="D73" s="17">
        <v>1770080242</v>
      </c>
      <c r="E73" s="24">
        <v>176417242</v>
      </c>
      <c r="F73" s="21">
        <v>1586027000</v>
      </c>
    </row>
    <row r="74" spans="2:6" s="4" customFormat="1" ht="18.75" customHeight="1">
      <c r="B74" s="6" t="s">
        <v>47</v>
      </c>
      <c r="C74" s="19">
        <v>67229000</v>
      </c>
      <c r="D74" s="19">
        <v>129616138</v>
      </c>
      <c r="E74" s="25">
        <v>62387138</v>
      </c>
      <c r="F74" s="22">
        <v>67432000</v>
      </c>
    </row>
    <row r="75" spans="2:6" s="4" customFormat="1" ht="18.75" customHeight="1">
      <c r="B75" s="6" t="s">
        <v>37</v>
      </c>
      <c r="C75" s="19">
        <v>4883000</v>
      </c>
      <c r="D75" s="19">
        <v>56209</v>
      </c>
      <c r="E75" s="25">
        <v>-4826791</v>
      </c>
      <c r="F75" s="22">
        <v>111000</v>
      </c>
    </row>
    <row r="76" spans="2:6" s="4" customFormat="1" ht="18.75" customHeight="1">
      <c r="B76" s="6" t="s">
        <v>38</v>
      </c>
      <c r="C76" s="19">
        <v>549508000</v>
      </c>
      <c r="D76" s="19">
        <v>527247982</v>
      </c>
      <c r="E76" s="25">
        <v>-22260018</v>
      </c>
      <c r="F76" s="22">
        <v>504271000</v>
      </c>
    </row>
    <row r="77" spans="1:6" s="18" customFormat="1" ht="18.75" customHeight="1">
      <c r="A77" s="4"/>
      <c r="B77" s="6" t="s">
        <v>39</v>
      </c>
      <c r="C77" s="19">
        <v>398573000</v>
      </c>
      <c r="D77" s="19">
        <v>357378998</v>
      </c>
      <c r="E77" s="25">
        <v>-41194002</v>
      </c>
      <c r="F77" s="22">
        <v>316124000</v>
      </c>
    </row>
    <row r="78" spans="2:6" s="4" customFormat="1" ht="18.75" customHeight="1">
      <c r="B78" s="6" t="s">
        <v>40</v>
      </c>
      <c r="C78" s="19">
        <v>50000000</v>
      </c>
      <c r="D78" s="19">
        <v>50000000</v>
      </c>
      <c r="E78" s="25">
        <v>0</v>
      </c>
      <c r="F78" s="22">
        <v>50000000</v>
      </c>
    </row>
    <row r="79" spans="2:6" s="4" customFormat="1" ht="18.75" customHeight="1">
      <c r="B79" s="6" t="s">
        <v>41</v>
      </c>
      <c r="C79" s="19">
        <v>7239000</v>
      </c>
      <c r="D79" s="19">
        <v>8882420</v>
      </c>
      <c r="E79" s="25">
        <v>1643420</v>
      </c>
      <c r="F79" s="22">
        <v>11348000</v>
      </c>
    </row>
    <row r="80" spans="1:6" s="18" customFormat="1" ht="18.75" customHeight="1">
      <c r="A80" s="4"/>
      <c r="B80" s="6" t="s">
        <v>48</v>
      </c>
      <c r="C80" s="19">
        <v>516231000</v>
      </c>
      <c r="D80" s="19">
        <v>696898495</v>
      </c>
      <c r="E80" s="25">
        <v>180667495</v>
      </c>
      <c r="F80" s="22">
        <v>636741000</v>
      </c>
    </row>
    <row r="81" spans="2:6" s="4" customFormat="1" ht="18.75" customHeight="1">
      <c r="B81" s="6"/>
      <c r="C81" s="19"/>
      <c r="D81" s="19"/>
      <c r="E81" s="25"/>
      <c r="F81" s="22"/>
    </row>
    <row r="82" spans="1:6" s="4" customFormat="1" ht="18.75" customHeight="1">
      <c r="A82" s="44" t="s">
        <v>42</v>
      </c>
      <c r="B82" s="45"/>
      <c r="C82" s="17">
        <v>2821000000</v>
      </c>
      <c r="D82" s="17">
        <v>2738989500</v>
      </c>
      <c r="E82" s="24">
        <v>-82010500</v>
      </c>
      <c r="F82" s="21">
        <v>10375000000</v>
      </c>
    </row>
    <row r="83" spans="1:6" s="4" customFormat="1" ht="18.75" customHeight="1">
      <c r="A83" s="5"/>
      <c r="B83" s="7" t="s">
        <v>17</v>
      </c>
      <c r="C83" s="20">
        <v>2821000000</v>
      </c>
      <c r="D83" s="20">
        <v>2738989500</v>
      </c>
      <c r="E83" s="34">
        <v>-82010500</v>
      </c>
      <c r="F83" s="20">
        <v>10375000000</v>
      </c>
    </row>
    <row r="84" spans="1:6" s="4" customFormat="1" ht="17.25" customHeight="1">
      <c r="A84" s="10" t="s">
        <v>50</v>
      </c>
      <c r="B84" s="35"/>
      <c r="C84" s="22"/>
      <c r="D84" s="22"/>
      <c r="E84" s="36"/>
      <c r="F84" s="22"/>
    </row>
    <row r="85" spans="1:6" s="4" customFormat="1" ht="18.75" customHeight="1">
      <c r="A85" s="13"/>
      <c r="B85" s="13"/>
      <c r="C85" s="13"/>
      <c r="D85" s="13"/>
      <c r="E85" s="13"/>
      <c r="F85" s="23"/>
    </row>
    <row r="86" spans="1:6" s="4" customFormat="1" ht="18.75" customHeight="1">
      <c r="A86" s="13"/>
      <c r="B86" s="14"/>
      <c r="C86" s="13"/>
      <c r="D86" s="13"/>
      <c r="E86" s="13"/>
      <c r="F86" s="15"/>
    </row>
    <row r="87" spans="1:6" s="4" customFormat="1" ht="18.75" customHeight="1">
      <c r="A87" s="13"/>
      <c r="B87" s="13"/>
      <c r="C87" s="13"/>
      <c r="D87" s="13"/>
      <c r="E87" s="13"/>
      <c r="F87" s="13"/>
    </row>
    <row r="88" spans="1:6" s="4" customFormat="1" ht="18.75" customHeight="1">
      <c r="A88" s="13"/>
      <c r="B88" s="13"/>
      <c r="C88" s="13"/>
      <c r="D88" s="13"/>
      <c r="E88" s="13"/>
      <c r="F88" s="13"/>
    </row>
    <row r="89" spans="1:6" s="18" customFormat="1" ht="18.75" customHeight="1">
      <c r="A89" s="13"/>
      <c r="B89" s="13"/>
      <c r="C89" s="13"/>
      <c r="D89" s="13"/>
      <c r="E89" s="13"/>
      <c r="F89" s="13"/>
    </row>
    <row r="90" spans="1:6" s="4" customFormat="1" ht="18.75" customHeight="1">
      <c r="A90" s="13"/>
      <c r="B90" s="13"/>
      <c r="C90" s="13"/>
      <c r="D90" s="13"/>
      <c r="E90" s="13"/>
      <c r="F90" s="13"/>
    </row>
    <row r="91" spans="1:8" s="16" customFormat="1" ht="17.25" customHeight="1">
      <c r="A91" s="13"/>
      <c r="B91" s="13"/>
      <c r="C91" s="13"/>
      <c r="D91" s="13"/>
      <c r="E91" s="13"/>
      <c r="F91" s="13"/>
      <c r="G91" s="37">
        <f>D91-C91</f>
        <v>0</v>
      </c>
      <c r="H91" s="18"/>
    </row>
  </sheetData>
  <mergeCells count="23">
    <mergeCell ref="A66:B66"/>
    <mergeCell ref="A70:B70"/>
    <mergeCell ref="A73:B73"/>
    <mergeCell ref="A59:B59"/>
    <mergeCell ref="A63:B63"/>
    <mergeCell ref="A33:B33"/>
    <mergeCell ref="A36:B36"/>
    <mergeCell ref="A39:B39"/>
    <mergeCell ref="A54:B54"/>
    <mergeCell ref="A18:B18"/>
    <mergeCell ref="A21:B21"/>
    <mergeCell ref="A24:B24"/>
    <mergeCell ref="A30:B30"/>
    <mergeCell ref="A82:B82"/>
    <mergeCell ref="A27:B27"/>
    <mergeCell ref="C5:E5"/>
    <mergeCell ref="A5:B6"/>
    <mergeCell ref="A7:B7"/>
    <mergeCell ref="A9:B9"/>
    <mergeCell ref="A14:B14"/>
    <mergeCell ref="A49:B49"/>
    <mergeCell ref="A42:B42"/>
    <mergeCell ref="A45:B4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9" sqref="A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2005-03-09T06:42:15Z</dcterms:modified>
  <cp:category/>
  <cp:version/>
  <cp:contentType/>
  <cp:contentStatus/>
</cp:coreProperties>
</file>