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5070" activeTab="0"/>
  </bookViews>
  <sheets>
    <sheet name="18-2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<sst xmlns="http://schemas.openxmlformats.org/spreadsheetml/2006/main" count="25" uniqueCount="23">
  <si>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年別</t>
  </si>
  <si>
    <t>その他</t>
  </si>
  <si>
    <t>部分焼</t>
  </si>
  <si>
    <t>世帯数</t>
  </si>
  <si>
    <t>床面積</t>
  </si>
  <si>
    <t>見積額</t>
  </si>
  <si>
    <t>建物</t>
  </si>
  <si>
    <t>発生件数</t>
  </si>
  <si>
    <t>死傷者数</t>
  </si>
  <si>
    <t>（単位　面積　㎡、金額　千円）</t>
  </si>
  <si>
    <t>総　数</t>
  </si>
  <si>
    <t>全　焼</t>
  </si>
  <si>
    <t>半　焼</t>
  </si>
  <si>
    <t>ぼ　や</t>
  </si>
  <si>
    <t>車　両</t>
  </si>
  <si>
    <t>資料：東京消防庁総務部企画課「東京消防庁統計書」</t>
  </si>
  <si>
    <t>り　　 災</t>
  </si>
  <si>
    <t>焼　　 損</t>
  </si>
  <si>
    <t>損　　 害</t>
  </si>
  <si>
    <t>死　亡</t>
  </si>
  <si>
    <t>負　傷</t>
  </si>
  <si>
    <t>　</t>
  </si>
  <si>
    <t>18-2　火災発生状況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</si>
</sst>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A1" sqref="A1:IV13"/>
    </sheetView>
  </sheetViews>
  <sheetFormatPr defaultColWidth="9.00390625" defaultRowHeight="13.5"/>
  <cols>
    <col min="2" max="9" width="10.25390625" style="0" customWidth="1"/>
    <col min="10" max="12" width="15.25390625" style="0" customWidth="1"/>
    <col min="13" max="15" width="15.125" style="0" customWidth="1"/>
  </cols>
  <sheetData>
    <row r="1" spans="1:18" s="1" customFormat="1" ht="17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 t="s">
        <v>21</v>
      </c>
      <c r="K1" s="15"/>
      <c r="L1" s="15"/>
      <c r="M1" s="15"/>
      <c r="N1" s="15"/>
      <c r="O1" s="15"/>
      <c r="P1" s="6"/>
      <c r="Q1" s="6"/>
      <c r="R1" s="6"/>
    </row>
    <row r="2" spans="1:18" s="1" customFormat="1" ht="17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6"/>
      <c r="Q2" s="6"/>
      <c r="R2" s="6"/>
    </row>
    <row r="3" spans="1:15" s="2" customFormat="1" ht="17.25" customHeight="1" thickBot="1">
      <c r="A3" s="5" t="s">
        <v>9</v>
      </c>
      <c r="I3" s="8"/>
      <c r="J3" s="8"/>
      <c r="K3" s="8"/>
      <c r="L3" s="8"/>
      <c r="O3" s="8"/>
    </row>
    <row r="4" spans="1:15" s="2" customFormat="1" ht="13.5" customHeight="1" thickTop="1">
      <c r="A4" s="19" t="s">
        <v>0</v>
      </c>
      <c r="B4" s="29" t="s">
        <v>7</v>
      </c>
      <c r="C4" s="30"/>
      <c r="D4" s="30"/>
      <c r="E4" s="30"/>
      <c r="F4" s="30"/>
      <c r="G4" s="31"/>
      <c r="H4" s="22" t="s">
        <v>14</v>
      </c>
      <c r="I4" s="22" t="s">
        <v>1</v>
      </c>
      <c r="J4" s="34" t="s">
        <v>16</v>
      </c>
      <c r="K4" s="22" t="s">
        <v>17</v>
      </c>
      <c r="L4" s="22" t="s">
        <v>18</v>
      </c>
      <c r="M4" s="36" t="s">
        <v>8</v>
      </c>
      <c r="N4" s="37"/>
      <c r="O4" s="37"/>
    </row>
    <row r="5" spans="1:15" s="2" customFormat="1" ht="13.5" customHeight="1">
      <c r="A5" s="20"/>
      <c r="B5" s="26" t="s">
        <v>10</v>
      </c>
      <c r="C5" s="23" t="s">
        <v>6</v>
      </c>
      <c r="D5" s="24"/>
      <c r="E5" s="24"/>
      <c r="F5" s="24"/>
      <c r="G5" s="25"/>
      <c r="H5" s="18"/>
      <c r="I5" s="18"/>
      <c r="J5" s="35"/>
      <c r="K5" s="18"/>
      <c r="L5" s="18"/>
      <c r="M5" s="33"/>
      <c r="N5" s="38"/>
      <c r="O5" s="38"/>
    </row>
    <row r="6" spans="1:15" s="2" customFormat="1" ht="13.5" customHeight="1">
      <c r="A6" s="20"/>
      <c r="B6" s="27"/>
      <c r="C6" s="16" t="s">
        <v>10</v>
      </c>
      <c r="D6" s="16" t="s">
        <v>11</v>
      </c>
      <c r="E6" s="16" t="s">
        <v>12</v>
      </c>
      <c r="F6" s="16" t="s">
        <v>2</v>
      </c>
      <c r="G6" s="16" t="s">
        <v>13</v>
      </c>
      <c r="H6" s="18"/>
      <c r="I6" s="18"/>
      <c r="J6" s="35" t="s">
        <v>3</v>
      </c>
      <c r="K6" s="18" t="s">
        <v>4</v>
      </c>
      <c r="L6" s="18" t="s">
        <v>5</v>
      </c>
      <c r="M6" s="16" t="s">
        <v>10</v>
      </c>
      <c r="N6" s="16" t="s">
        <v>19</v>
      </c>
      <c r="O6" s="32" t="s">
        <v>20</v>
      </c>
    </row>
    <row r="7" spans="1:15" s="2" customFormat="1" ht="13.5" customHeight="1">
      <c r="A7" s="21"/>
      <c r="B7" s="28"/>
      <c r="C7" s="17"/>
      <c r="D7" s="17"/>
      <c r="E7" s="17"/>
      <c r="F7" s="17"/>
      <c r="G7" s="17"/>
      <c r="H7" s="17"/>
      <c r="I7" s="17"/>
      <c r="J7" s="39"/>
      <c r="K7" s="17"/>
      <c r="L7" s="17"/>
      <c r="M7" s="17"/>
      <c r="N7" s="17"/>
      <c r="O7" s="33"/>
    </row>
    <row r="8" spans="1:15" s="2" customFormat="1" ht="20.25" customHeight="1">
      <c r="A8" s="3">
        <v>12</v>
      </c>
      <c r="B8" s="7">
        <v>229</v>
      </c>
      <c r="C8" s="7">
        <v>143</v>
      </c>
      <c r="D8" s="7">
        <v>7</v>
      </c>
      <c r="E8" s="7">
        <v>6</v>
      </c>
      <c r="F8" s="7">
        <v>41</v>
      </c>
      <c r="G8" s="7">
        <v>89</v>
      </c>
      <c r="H8" s="7">
        <v>25</v>
      </c>
      <c r="I8" s="7">
        <v>61</v>
      </c>
      <c r="J8" s="7">
        <v>199</v>
      </c>
      <c r="K8" s="7">
        <v>1695</v>
      </c>
      <c r="L8" s="7">
        <v>232677</v>
      </c>
      <c r="M8" s="7">
        <v>49</v>
      </c>
      <c r="N8" s="7">
        <v>6</v>
      </c>
      <c r="O8" s="7">
        <v>43</v>
      </c>
    </row>
    <row r="9" spans="1:15" s="2" customFormat="1" ht="20.25" customHeight="1">
      <c r="A9" s="3">
        <v>13</v>
      </c>
      <c r="B9" s="7">
        <v>283</v>
      </c>
      <c r="C9" s="7">
        <v>157</v>
      </c>
      <c r="D9" s="7">
        <v>8</v>
      </c>
      <c r="E9" s="7">
        <v>10</v>
      </c>
      <c r="F9" s="7">
        <v>29</v>
      </c>
      <c r="G9" s="7">
        <v>110</v>
      </c>
      <c r="H9" s="7">
        <v>55</v>
      </c>
      <c r="I9" s="7">
        <v>71</v>
      </c>
      <c r="J9" s="7">
        <v>214</v>
      </c>
      <c r="K9" s="7">
        <v>1317</v>
      </c>
      <c r="L9" s="7">
        <v>202500</v>
      </c>
      <c r="M9" s="7">
        <v>65</v>
      </c>
      <c r="N9" s="7">
        <v>2</v>
      </c>
      <c r="O9" s="7">
        <v>63</v>
      </c>
    </row>
    <row r="10" spans="1:15" s="2" customFormat="1" ht="20.25" customHeight="1">
      <c r="A10" s="3">
        <v>14</v>
      </c>
      <c r="B10" s="7">
        <v>297</v>
      </c>
      <c r="C10" s="7">
        <v>175</v>
      </c>
      <c r="D10" s="7">
        <v>2</v>
      </c>
      <c r="E10" s="7">
        <v>9</v>
      </c>
      <c r="F10" s="7">
        <v>42</v>
      </c>
      <c r="G10" s="7">
        <v>122</v>
      </c>
      <c r="H10" s="7">
        <v>26</v>
      </c>
      <c r="I10" s="7">
        <v>96</v>
      </c>
      <c r="J10" s="7">
        <v>200</v>
      </c>
      <c r="K10" s="7">
        <v>1064</v>
      </c>
      <c r="L10" s="7">
        <v>365062</v>
      </c>
      <c r="M10" s="7">
        <v>53</v>
      </c>
      <c r="N10" s="7">
        <v>4</v>
      </c>
      <c r="O10" s="7">
        <v>49</v>
      </c>
    </row>
    <row r="11" spans="1:15" s="2" customFormat="1" ht="20.25" customHeight="1">
      <c r="A11" s="10">
        <v>15</v>
      </c>
      <c r="B11" s="13">
        <v>188</v>
      </c>
      <c r="C11" s="7">
        <v>118</v>
      </c>
      <c r="D11" s="7">
        <v>4</v>
      </c>
      <c r="E11" s="7">
        <v>8</v>
      </c>
      <c r="F11" s="7">
        <v>24</v>
      </c>
      <c r="G11" s="7">
        <v>82</v>
      </c>
      <c r="H11" s="7">
        <v>27</v>
      </c>
      <c r="I11" s="7">
        <v>43</v>
      </c>
      <c r="J11" s="7">
        <v>112</v>
      </c>
      <c r="K11" s="7">
        <v>1042</v>
      </c>
      <c r="L11" s="7">
        <v>158505</v>
      </c>
      <c r="M11" s="7">
        <v>42</v>
      </c>
      <c r="N11" s="7">
        <v>6</v>
      </c>
      <c r="O11" s="7">
        <v>36</v>
      </c>
    </row>
    <row r="12" spans="1:15" s="2" customFormat="1" ht="20.25" customHeight="1">
      <c r="A12" s="11">
        <v>16</v>
      </c>
      <c r="B12" s="14">
        <f>C12+H12+I12</f>
        <v>226</v>
      </c>
      <c r="C12" s="12">
        <f>SUM(D12:G12)</f>
        <v>135</v>
      </c>
      <c r="D12" s="12">
        <v>3</v>
      </c>
      <c r="E12" s="12">
        <v>5</v>
      </c>
      <c r="F12" s="12">
        <v>26</v>
      </c>
      <c r="G12" s="12">
        <v>101</v>
      </c>
      <c r="H12" s="12">
        <v>27</v>
      </c>
      <c r="I12" s="12">
        <v>64</v>
      </c>
      <c r="J12" s="12">
        <v>140</v>
      </c>
      <c r="K12" s="12">
        <v>833</v>
      </c>
      <c r="L12" s="12">
        <v>167253</v>
      </c>
      <c r="M12" s="12">
        <f>SUM(N12:O12)</f>
        <v>45</v>
      </c>
      <c r="N12" s="12">
        <v>6</v>
      </c>
      <c r="O12" s="12">
        <v>39</v>
      </c>
    </row>
    <row r="13" spans="1:2" s="2" customFormat="1" ht="17.25" customHeight="1">
      <c r="A13" s="9" t="s">
        <v>15</v>
      </c>
      <c r="B13" s="4"/>
    </row>
  </sheetData>
  <sheetProtection password="C732" sheet="1" objects="1" scenarios="1"/>
  <mergeCells count="21">
    <mergeCell ref="O6:O7"/>
    <mergeCell ref="J4:J5"/>
    <mergeCell ref="K4:K5"/>
    <mergeCell ref="M4:O5"/>
    <mergeCell ref="L4:L5"/>
    <mergeCell ref="J6:J7"/>
    <mergeCell ref="K6:K7"/>
    <mergeCell ref="F6:F7"/>
    <mergeCell ref="B4:G4"/>
    <mergeCell ref="M6:M7"/>
    <mergeCell ref="N6:N7"/>
    <mergeCell ref="G6:G7"/>
    <mergeCell ref="L6:L7"/>
    <mergeCell ref="A4:A7"/>
    <mergeCell ref="H4:H7"/>
    <mergeCell ref="I4:I7"/>
    <mergeCell ref="C5:G5"/>
    <mergeCell ref="B5:B7"/>
    <mergeCell ref="C6:C7"/>
    <mergeCell ref="D6:D7"/>
    <mergeCell ref="E6:E7"/>
  </mergeCells>
  <printOptions/>
  <pageMargins left="0.29" right="0.4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2004-11-16T05:21:07Z</cp:lastPrinted>
  <dcterms:created xsi:type="dcterms:W3CDTF">2001-07-30T02:21:36Z</dcterms:created>
  <dcterms:modified xsi:type="dcterms:W3CDTF">2006-03-07T07:36:17Z</dcterms:modified>
  <cp:category/>
  <cp:version/>
  <cp:contentType/>
  <cp:contentStatus/>
</cp:coreProperties>
</file>