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６－４ 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<sst xmlns="http://schemas.openxmlformats.org/spreadsheetml/2006/main" count="31" uniqueCount="27">
  <si>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農家数</t>
  </si>
  <si>
    <t>総数</t>
  </si>
  <si>
    <t>農家人口</t>
  </si>
  <si>
    <t>地域</t>
  </si>
  <si>
    <t>区部</t>
  </si>
  <si>
    <t>目黒区</t>
  </si>
  <si>
    <t>大田区</t>
  </si>
  <si>
    <t>世田谷区</t>
  </si>
  <si>
    <t>中野区</t>
  </si>
  <si>
    <t>杉並区</t>
  </si>
  <si>
    <t>板橋区</t>
  </si>
  <si>
    <t>練馬区</t>
  </si>
  <si>
    <t>足立区</t>
  </si>
  <si>
    <t>葛飾区</t>
  </si>
  <si>
    <t>江戸川区</t>
  </si>
  <si>
    <t>市部</t>
  </si>
  <si>
    <t>郡部</t>
  </si>
  <si>
    <t>島部</t>
  </si>
  <si>
    <t>販売農家</t>
  </si>
  <si>
    <t>自給的農家</t>
  </si>
  <si>
    <t>注：農家人口には、農業従事者以外の農家世帯員を含む。</t>
  </si>
  <si>
    <t>専業農家</t>
  </si>
  <si>
    <t>兼業農家</t>
  </si>
  <si>
    <t>北区</t>
  </si>
  <si>
    <t>-</t>
  </si>
  <si>
    <t>（単位　戸）</t>
  </si>
  <si>
    <t>6-4　農家数、農家人口（東京都地域別）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</si>
</sst>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0"/>
    <numFmt numFmtId="178" formatCode="#\ ##0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9"/>
      <name val="ＭＳ 明朝"/>
      <family val="1"/>
    </font>
    <font>
      <b/>
      <sz val="10.5"/>
      <name val="ＭＳ ゴシック"/>
      <family val="3"/>
    </font>
    <font>
      <b/>
      <sz val="9"/>
      <name val="ＭＳ 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176" fontId="6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 quotePrefix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8" fillId="0" borderId="0" xfId="0" applyFont="1" applyAlignment="1" quotePrefix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25"/>
    </sheetView>
  </sheetViews>
  <sheetFormatPr defaultColWidth="9.00390625" defaultRowHeight="13.5"/>
  <cols>
    <col min="1" max="1" width="2.375" style="2" customWidth="1"/>
    <col min="2" max="2" width="8.50390625" style="1" bestFit="1" customWidth="1"/>
    <col min="3" max="3" width="11.75390625" style="1" customWidth="1"/>
    <col min="4" max="8" width="11.75390625" style="2" customWidth="1"/>
    <col min="9" max="9" width="6.75390625" style="20" customWidth="1"/>
    <col min="11" max="16384" width="9.00390625" style="2" customWidth="1"/>
  </cols>
  <sheetData>
    <row r="1" spans="1:9" ht="17.25">
      <c r="A1" s="24" t="s">
        <v>26</v>
      </c>
      <c r="B1" s="24"/>
      <c r="C1" s="24"/>
      <c r="D1" s="24"/>
      <c r="E1" s="24"/>
      <c r="F1" s="24"/>
      <c r="G1" s="24"/>
      <c r="H1" s="24"/>
      <c r="I1" s="21"/>
    </row>
    <row r="2" spans="1:9" s="5" customFormat="1" ht="17.25" customHeight="1" thickBot="1">
      <c r="A2" s="4" t="s">
        <v>25</v>
      </c>
      <c r="B2" s="4"/>
      <c r="C2" s="4"/>
      <c r="I2" s="18"/>
    </row>
    <row r="3" spans="1:9" s="6" customFormat="1" ht="15" customHeight="1" thickTop="1">
      <c r="A3" s="28" t="s">
        <v>3</v>
      </c>
      <c r="B3" s="29"/>
      <c r="C3" s="39" t="s">
        <v>0</v>
      </c>
      <c r="D3" s="28"/>
      <c r="E3" s="28"/>
      <c r="F3" s="28"/>
      <c r="G3" s="29"/>
      <c r="H3" s="25" t="s">
        <v>2</v>
      </c>
      <c r="I3" s="19"/>
    </row>
    <row r="4" spans="1:9" s="6" customFormat="1" ht="15" customHeight="1">
      <c r="A4" s="30"/>
      <c r="B4" s="31"/>
      <c r="C4" s="34" t="s">
        <v>1</v>
      </c>
      <c r="D4" s="35" t="s">
        <v>18</v>
      </c>
      <c r="E4" s="36"/>
      <c r="F4" s="37"/>
      <c r="G4" s="38" t="s">
        <v>19</v>
      </c>
      <c r="H4" s="26"/>
      <c r="I4" s="19"/>
    </row>
    <row r="5" spans="1:9" s="6" customFormat="1" ht="15" customHeight="1">
      <c r="A5" s="32"/>
      <c r="B5" s="33"/>
      <c r="C5" s="27"/>
      <c r="D5" s="14" t="s">
        <v>1</v>
      </c>
      <c r="E5" s="14" t="s">
        <v>21</v>
      </c>
      <c r="F5" s="14" t="s">
        <v>22</v>
      </c>
      <c r="G5" s="33"/>
      <c r="H5" s="27"/>
      <c r="I5" s="19"/>
    </row>
    <row r="6" spans="1:9" s="11" customFormat="1" ht="20.25" customHeight="1">
      <c r="A6" s="42" t="s">
        <v>1</v>
      </c>
      <c r="B6" s="43"/>
      <c r="C6" s="15">
        <f aca="true" t="shared" si="0" ref="C6:H6">C7+SUM(C19:C21)</f>
        <v>15460</v>
      </c>
      <c r="D6" s="10">
        <f t="shared" si="0"/>
        <v>9033</v>
      </c>
      <c r="E6" s="10">
        <f t="shared" si="0"/>
        <v>2181</v>
      </c>
      <c r="F6" s="10">
        <f t="shared" si="0"/>
        <v>6852</v>
      </c>
      <c r="G6" s="10">
        <f t="shared" si="0"/>
        <v>6427</v>
      </c>
      <c r="H6" s="10">
        <f t="shared" si="0"/>
        <v>66232</v>
      </c>
      <c r="I6" s="22"/>
    </row>
    <row r="7" spans="1:9" s="11" customFormat="1" ht="15" customHeight="1">
      <c r="A7" s="42" t="s">
        <v>4</v>
      </c>
      <c r="B7" s="43"/>
      <c r="C7" s="15">
        <f aca="true" t="shared" si="1" ref="C7:H7">SUM(C8:C18)</f>
        <v>2257</v>
      </c>
      <c r="D7" s="10">
        <f t="shared" si="1"/>
        <v>1486</v>
      </c>
      <c r="E7" s="10">
        <f t="shared" si="1"/>
        <v>338</v>
      </c>
      <c r="F7" s="10">
        <f t="shared" si="1"/>
        <v>1148</v>
      </c>
      <c r="G7" s="10">
        <f t="shared" si="1"/>
        <v>771</v>
      </c>
      <c r="H7" s="10">
        <f t="shared" si="1"/>
        <v>10699</v>
      </c>
      <c r="I7" s="22"/>
    </row>
    <row r="8" spans="2:9" s="5" customFormat="1" ht="15.75" customHeight="1">
      <c r="B8" s="12" t="s">
        <v>5</v>
      </c>
      <c r="C8" s="17">
        <f>D8+G8</f>
        <v>17</v>
      </c>
      <c r="D8" s="7">
        <f>SUM(E8:F8)</f>
        <v>8</v>
      </c>
      <c r="E8" s="7">
        <v>2</v>
      </c>
      <c r="F8" s="7">
        <v>6</v>
      </c>
      <c r="G8" s="7">
        <v>9</v>
      </c>
      <c r="H8" s="7">
        <v>66</v>
      </c>
      <c r="I8" s="23"/>
    </row>
    <row r="9" spans="2:9" s="5" customFormat="1" ht="15.75" customHeight="1">
      <c r="B9" s="12" t="s">
        <v>6</v>
      </c>
      <c r="C9" s="17">
        <f>D9+G9</f>
        <v>22</v>
      </c>
      <c r="D9" s="7">
        <f>SUM(E9:F9)</f>
        <v>12</v>
      </c>
      <c r="E9" s="7">
        <v>3</v>
      </c>
      <c r="F9" s="7">
        <v>9</v>
      </c>
      <c r="G9" s="7">
        <v>10</v>
      </c>
      <c r="H9" s="7">
        <v>87</v>
      </c>
      <c r="I9" s="23"/>
    </row>
    <row r="10" spans="2:9" s="5" customFormat="1" ht="15.75" customHeight="1">
      <c r="B10" s="12" t="s">
        <v>7</v>
      </c>
      <c r="C10" s="17">
        <f>D10+G10</f>
        <v>478</v>
      </c>
      <c r="D10" s="7">
        <f>SUM(E10:F10)</f>
        <v>297</v>
      </c>
      <c r="E10" s="7">
        <v>79</v>
      </c>
      <c r="F10" s="7">
        <v>218</v>
      </c>
      <c r="G10" s="7">
        <v>181</v>
      </c>
      <c r="H10" s="7">
        <v>2217</v>
      </c>
      <c r="I10" s="23"/>
    </row>
    <row r="11" spans="2:9" s="5" customFormat="1" ht="15.75" customHeight="1">
      <c r="B11" s="12" t="s">
        <v>8</v>
      </c>
      <c r="C11" s="17">
        <f>D11+G11</f>
        <v>24</v>
      </c>
      <c r="D11" s="7">
        <f>SUM(E11:F11)</f>
        <v>10</v>
      </c>
      <c r="E11" s="7">
        <v>3</v>
      </c>
      <c r="F11" s="7">
        <v>7</v>
      </c>
      <c r="G11" s="7">
        <v>14</v>
      </c>
      <c r="H11" s="7">
        <v>95</v>
      </c>
      <c r="I11" s="23"/>
    </row>
    <row r="12" spans="2:9" s="11" customFormat="1" ht="15.75" customHeight="1">
      <c r="B12" s="9" t="s">
        <v>9</v>
      </c>
      <c r="C12" s="15">
        <f>D12+G12</f>
        <v>159</v>
      </c>
      <c r="D12" s="10">
        <f>SUM(E12:F12)</f>
        <v>80</v>
      </c>
      <c r="E12" s="10">
        <v>15</v>
      </c>
      <c r="F12" s="10">
        <v>65</v>
      </c>
      <c r="G12" s="10">
        <v>79</v>
      </c>
      <c r="H12" s="10">
        <v>717</v>
      </c>
      <c r="I12" s="22"/>
    </row>
    <row r="13" spans="2:9" s="5" customFormat="1" ht="15.75" customHeight="1">
      <c r="B13" s="12" t="s">
        <v>23</v>
      </c>
      <c r="C13" s="17">
        <v>1</v>
      </c>
      <c r="D13" s="7" t="s">
        <v>24</v>
      </c>
      <c r="E13" s="7" t="s">
        <v>24</v>
      </c>
      <c r="F13" s="7" t="s">
        <v>24</v>
      </c>
      <c r="G13" s="7">
        <v>1</v>
      </c>
      <c r="H13" s="7">
        <v>5</v>
      </c>
      <c r="I13" s="23"/>
    </row>
    <row r="14" spans="2:9" s="5" customFormat="1" ht="15.75" customHeight="1">
      <c r="B14" s="12" t="s">
        <v>10</v>
      </c>
      <c r="C14" s="17">
        <f aca="true" t="shared" si="2" ref="C14:C21">D14+G14</f>
        <v>111</v>
      </c>
      <c r="D14" s="7">
        <f aca="true" t="shared" si="3" ref="D14:D21">SUM(E14:F14)</f>
        <v>64</v>
      </c>
      <c r="E14" s="7">
        <v>10</v>
      </c>
      <c r="F14" s="7">
        <v>54</v>
      </c>
      <c r="G14" s="7">
        <v>47</v>
      </c>
      <c r="H14" s="7">
        <v>515</v>
      </c>
      <c r="I14" s="23"/>
    </row>
    <row r="15" spans="2:9" s="5" customFormat="1" ht="15.75" customHeight="1">
      <c r="B15" s="12" t="s">
        <v>11</v>
      </c>
      <c r="C15" s="17">
        <f t="shared" si="2"/>
        <v>671</v>
      </c>
      <c r="D15" s="7">
        <f t="shared" si="3"/>
        <v>443</v>
      </c>
      <c r="E15" s="7">
        <v>87</v>
      </c>
      <c r="F15" s="7">
        <v>356</v>
      </c>
      <c r="G15" s="7">
        <v>228</v>
      </c>
      <c r="H15" s="7">
        <v>3254</v>
      </c>
      <c r="I15" s="23"/>
    </row>
    <row r="16" spans="2:9" s="5" customFormat="1" ht="15.75" customHeight="1">
      <c r="B16" s="12" t="s">
        <v>12</v>
      </c>
      <c r="C16" s="17">
        <f t="shared" si="2"/>
        <v>271</v>
      </c>
      <c r="D16" s="7">
        <f t="shared" si="3"/>
        <v>189</v>
      </c>
      <c r="E16" s="7">
        <v>49</v>
      </c>
      <c r="F16" s="7">
        <v>140</v>
      </c>
      <c r="G16" s="7">
        <v>82</v>
      </c>
      <c r="H16" s="7">
        <v>1297</v>
      </c>
      <c r="I16" s="23"/>
    </row>
    <row r="17" spans="2:9" s="5" customFormat="1" ht="15.75" customHeight="1">
      <c r="B17" s="12" t="s">
        <v>13</v>
      </c>
      <c r="C17" s="17">
        <f t="shared" si="2"/>
        <v>185</v>
      </c>
      <c r="D17" s="7">
        <f t="shared" si="3"/>
        <v>132</v>
      </c>
      <c r="E17" s="7">
        <v>24</v>
      </c>
      <c r="F17" s="7">
        <v>108</v>
      </c>
      <c r="G17" s="7">
        <v>53</v>
      </c>
      <c r="H17" s="7">
        <v>904</v>
      </c>
      <c r="I17" s="23"/>
    </row>
    <row r="18" spans="2:9" s="5" customFormat="1" ht="15.75" customHeight="1">
      <c r="B18" s="12" t="s">
        <v>14</v>
      </c>
      <c r="C18" s="17">
        <f t="shared" si="2"/>
        <v>318</v>
      </c>
      <c r="D18" s="7">
        <f t="shared" si="3"/>
        <v>251</v>
      </c>
      <c r="E18" s="7">
        <v>66</v>
      </c>
      <c r="F18" s="7">
        <v>185</v>
      </c>
      <c r="G18" s="7">
        <v>67</v>
      </c>
      <c r="H18" s="7">
        <v>1542</v>
      </c>
      <c r="I18" s="23"/>
    </row>
    <row r="19" spans="1:9" s="11" customFormat="1" ht="15.75" customHeight="1">
      <c r="A19" s="42" t="s">
        <v>15</v>
      </c>
      <c r="B19" s="43"/>
      <c r="C19" s="15">
        <f t="shared" si="2"/>
        <v>10610</v>
      </c>
      <c r="D19" s="10">
        <f t="shared" si="3"/>
        <v>6139</v>
      </c>
      <c r="E19" s="10">
        <v>1294</v>
      </c>
      <c r="F19" s="10">
        <v>4845</v>
      </c>
      <c r="G19" s="10">
        <v>4471</v>
      </c>
      <c r="H19" s="10">
        <v>47173</v>
      </c>
      <c r="I19" s="22"/>
    </row>
    <row r="20" spans="1:9" s="11" customFormat="1" ht="15.75" customHeight="1">
      <c r="A20" s="42" t="s">
        <v>16</v>
      </c>
      <c r="B20" s="43"/>
      <c r="C20" s="15">
        <f t="shared" si="2"/>
        <v>1163</v>
      </c>
      <c r="D20" s="10">
        <f t="shared" si="3"/>
        <v>470</v>
      </c>
      <c r="E20" s="10">
        <v>96</v>
      </c>
      <c r="F20" s="10">
        <v>374</v>
      </c>
      <c r="G20" s="10">
        <v>693</v>
      </c>
      <c r="H20" s="10">
        <v>4718</v>
      </c>
      <c r="I20" s="22"/>
    </row>
    <row r="21" spans="1:9" s="11" customFormat="1" ht="15.75" customHeight="1">
      <c r="A21" s="40" t="s">
        <v>17</v>
      </c>
      <c r="B21" s="41"/>
      <c r="C21" s="16">
        <f t="shared" si="2"/>
        <v>1430</v>
      </c>
      <c r="D21" s="13">
        <f t="shared" si="3"/>
        <v>938</v>
      </c>
      <c r="E21" s="13">
        <v>453</v>
      </c>
      <c r="F21" s="13">
        <v>485</v>
      </c>
      <c r="G21" s="13">
        <v>492</v>
      </c>
      <c r="H21" s="13">
        <v>3642</v>
      </c>
      <c r="I21" s="22"/>
    </row>
    <row r="22" spans="1:9" s="5" customFormat="1" ht="17.25" customHeight="1">
      <c r="A22" s="8" t="s">
        <v>20</v>
      </c>
      <c r="B22" s="4"/>
      <c r="C22" s="4"/>
      <c r="I22" s="18"/>
    </row>
    <row r="23" spans="2:3" ht="13.5">
      <c r="B23" s="3"/>
      <c r="C23" s="3"/>
    </row>
    <row r="24" spans="2:3" ht="20.25" customHeight="1">
      <c r="B24" s="3"/>
      <c r="C24" s="3"/>
    </row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</sheetData>
  <sheetProtection password="C732" sheet="1" objects="1" scenarios="1"/>
  <mergeCells count="11">
    <mergeCell ref="A21:B21"/>
    <mergeCell ref="A6:B6"/>
    <mergeCell ref="A7:B7"/>
    <mergeCell ref="A19:B19"/>
    <mergeCell ref="A20:B20"/>
    <mergeCell ref="H3:H5"/>
    <mergeCell ref="A3:B5"/>
    <mergeCell ref="C4:C5"/>
    <mergeCell ref="D4:F4"/>
    <mergeCell ref="G4:G5"/>
    <mergeCell ref="C3:G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2003-05-28T05:25:13Z</cp:lastPrinted>
  <dcterms:created xsi:type="dcterms:W3CDTF">2001-07-05T05:38:38Z</dcterms:created>
  <dcterms:modified xsi:type="dcterms:W3CDTF">2006-03-09T00:50:30Z</dcterms:modified>
  <cp:category/>
  <cp:version/>
  <cp:contentType/>
  <cp:contentStatus/>
</cp:coreProperties>
</file>