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350" windowWidth="15330" windowHeight="4575" activeTab="0"/>
  </bookViews>
  <sheets>
    <sheet name="12-26(1)" sheetId="1" r:id="rId1"/>
    <sheet name="12-26(2)" sheetId="2" r:id="rId2"/>
    <sheet name="12-26(3)" sheetId="3" r:id="rId3"/>
    <sheet name="12-26(4)" sheetId="4" r:id="rId4"/>
  </sheets>
  <definedNames/>
  <calcPr fullCalcOnLoad="1"/>
</workbook>
</file>

<file path=xl/sharedStrings.xml><?xml version="1.0" encoding="utf-8"?>
<sst xmlns="http://schemas.openxmlformats.org/spreadsheetml/2006/main" count="121" uniqueCount="74">
  <si>
    <t>年度別</t>
  </si>
  <si>
    <t>(1)　被保険者加入状況</t>
  </si>
  <si>
    <t>各年度末</t>
  </si>
  <si>
    <t>□　第１号被保険者</t>
  </si>
  <si>
    <t>男</t>
  </si>
  <si>
    <t>女</t>
  </si>
  <si>
    <t>（再掲）</t>
  </si>
  <si>
    <t>資料：保健福祉部介護保険課</t>
  </si>
  <si>
    <t>総　数</t>
  </si>
  <si>
    <t>□　要介護（要支援）認定者</t>
  </si>
  <si>
    <t>総数</t>
  </si>
  <si>
    <t>要支援</t>
  </si>
  <si>
    <t>要介護１</t>
  </si>
  <si>
    <t>要介護２</t>
  </si>
  <si>
    <t>要介護３</t>
  </si>
  <si>
    <t>要介護４</t>
  </si>
  <si>
    <t>要介護５</t>
  </si>
  <si>
    <t>第1号被保険者</t>
  </si>
  <si>
    <t>329 578</t>
  </si>
  <si>
    <t>17 755 456 701</t>
  </si>
  <si>
    <t>280 524</t>
  </si>
  <si>
    <t>9 377 790 870</t>
  </si>
  <si>
    <t>25 981</t>
  </si>
  <si>
    <t>8 002 383 507</t>
  </si>
  <si>
    <t>55 877 597</t>
  </si>
  <si>
    <t>200 731 572</t>
  </si>
  <si>
    <t>118 673 155</t>
  </si>
  <si>
    <t>(2)　保険給付状況</t>
  </si>
  <si>
    <t>(単位　金額　円）</t>
  </si>
  <si>
    <t>総数</t>
  </si>
  <si>
    <t>居宅サービス費</t>
  </si>
  <si>
    <t>施設サービス費</t>
  </si>
  <si>
    <t>福祉用具購入費</t>
  </si>
  <si>
    <t>住宅改修費</t>
  </si>
  <si>
    <t>高額介護サービス費</t>
  </si>
  <si>
    <t>特定入所者介護サービス費</t>
  </si>
  <si>
    <t>件数</t>
  </si>
  <si>
    <t>金額</t>
  </si>
  <si>
    <t>(3)　被保険者異動状況</t>
  </si>
  <si>
    <t>資格取得</t>
  </si>
  <si>
    <t>資格喪失</t>
  </si>
  <si>
    <t>総　　数</t>
  </si>
  <si>
    <t>転　　入</t>
  </si>
  <si>
    <t>65歳到達</t>
  </si>
  <si>
    <t>職権記載・</t>
  </si>
  <si>
    <t>転　　出</t>
  </si>
  <si>
    <t>死　　亡</t>
  </si>
  <si>
    <t>職権消除・</t>
  </si>
  <si>
    <t>そ　の　他</t>
  </si>
  <si>
    <t>12-26　介護保険</t>
  </si>
  <si>
    <t>要支援1</t>
  </si>
  <si>
    <t>要支援2</t>
  </si>
  <si>
    <t>注：平成18年4月更新分から７段階の認定となった。</t>
  </si>
  <si>
    <t>被保険者</t>
  </si>
  <si>
    <t>外 国 人</t>
  </si>
  <si>
    <t>住所地特例</t>
  </si>
  <si>
    <t>第2号被保険者</t>
  </si>
  <si>
    <t>年度別</t>
  </si>
  <si>
    <t>-</t>
  </si>
  <si>
    <t>資料：保健福祉部介護保険課</t>
  </si>
  <si>
    <t>地域密着型介護サービス費</t>
  </si>
  <si>
    <t>注１：特定入所者介護サービス費は平成17年10月から導入されたサービス。</t>
  </si>
  <si>
    <t>　 ２：地域密着型介護サービス費は平成18年4月から導入されたサービス。</t>
  </si>
  <si>
    <t>　 ３：平成15年から17年までの居宅サービス費の件数はレセプトの件数から実数に数値を修正した。</t>
  </si>
  <si>
    <t>(4)　現年分保険料調定収入状況</t>
  </si>
  <si>
    <t>（単位　金額　円）</t>
  </si>
  <si>
    <t>調定額Ａ</t>
  </si>
  <si>
    <t>収入済額Ｂ</t>
  </si>
  <si>
    <t>還付未済額Ｃ</t>
  </si>
  <si>
    <t>収納率</t>
  </si>
  <si>
    <t>未納額</t>
  </si>
  <si>
    <t>特別徴収</t>
  </si>
  <si>
    <t>普通徴収</t>
  </si>
  <si>
    <t>注：　収納率＝（Ｂ－Ｃ）÷Ａ×100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</si>
</sst>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.0"/>
    <numFmt numFmtId="180" formatCode="0.0_);[Red]\(0.0\)"/>
    <numFmt numFmtId="181" formatCode="#,##0.0_ "/>
    <numFmt numFmtId="182" formatCode="#\ ###\ ##0.0"/>
    <numFmt numFmtId="183" formatCode="0_ "/>
    <numFmt numFmtId="184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horizontal="right" vertical="center"/>
    </xf>
    <xf numFmtId="1" fontId="10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8" fontId="10" fillId="0" borderId="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176" fontId="10" fillId="0" borderId="8" xfId="0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176" fontId="10" fillId="0" borderId="0" xfId="0" applyNumberFormat="1" applyFont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 shrinkToFit="1"/>
    </xf>
    <xf numFmtId="2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10" fillId="0" borderId="9" xfId="0" applyNumberFormat="1" applyFont="1" applyBorder="1" applyAlignment="1">
      <alignment horizontal="right" vertical="center"/>
    </xf>
    <xf numFmtId="2" fontId="10" fillId="0" borderId="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distributed" vertical="center"/>
    </xf>
    <xf numFmtId="176" fontId="11" fillId="0" borderId="0" xfId="0" applyNumberFormat="1" applyFont="1" applyAlignment="1">
      <alignment/>
    </xf>
    <xf numFmtId="0" fontId="15" fillId="0" borderId="2" xfId="0" applyFont="1" applyBorder="1" applyAlignment="1">
      <alignment horizontal="distributed" vertical="center"/>
    </xf>
    <xf numFmtId="176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176" fontId="10" fillId="0" borderId="9" xfId="0" applyNumberFormat="1" applyFont="1" applyBorder="1" applyAlignment="1">
      <alignment vertic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6" fontId="10" fillId="0" borderId="17" xfId="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distributed"/>
    </xf>
    <xf numFmtId="177" fontId="10" fillId="0" borderId="20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distributed"/>
    </xf>
    <xf numFmtId="177" fontId="10" fillId="0" borderId="21" xfId="0" applyNumberFormat="1" applyFont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176" fontId="11" fillId="0" borderId="0" xfId="0" applyNumberFormat="1" applyFont="1" applyAlignment="1">
      <alignment horizontal="right" vertical="center"/>
    </xf>
    <xf numFmtId="176" fontId="10" fillId="0" borderId="20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375" style="13" customWidth="1"/>
    <col min="2" max="6" width="9.00390625" style="13" customWidth="1"/>
  </cols>
  <sheetData>
    <row r="1" spans="1:6" ht="17.25">
      <c r="A1" s="1" t="s">
        <v>49</v>
      </c>
      <c r="B1" s="1"/>
      <c r="C1" s="1"/>
      <c r="D1" s="1"/>
      <c r="E1" s="1"/>
      <c r="F1" s="1"/>
    </row>
    <row r="2" spans="1:6" ht="17.25">
      <c r="A2" s="1"/>
      <c r="B2" s="1"/>
      <c r="C2" s="1"/>
      <c r="D2" s="1"/>
      <c r="E2" s="1"/>
      <c r="F2" s="1"/>
    </row>
    <row r="3" spans="1:6" ht="17.25">
      <c r="A3" s="2" t="s">
        <v>1</v>
      </c>
      <c r="B3" s="3"/>
      <c r="C3" s="3"/>
      <c r="D3" s="3"/>
      <c r="E3" s="3"/>
      <c r="F3" s="3"/>
    </row>
    <row r="4" spans="1:6" ht="14.25" thickBot="1">
      <c r="A4" s="4" t="s">
        <v>3</v>
      </c>
      <c r="B4" s="4"/>
      <c r="C4" s="4"/>
      <c r="D4" s="4"/>
      <c r="E4" s="4"/>
      <c r="F4" s="5" t="s">
        <v>2</v>
      </c>
    </row>
    <row r="5" spans="1:6" ht="15" customHeight="1" thickTop="1">
      <c r="A5" s="96" t="s">
        <v>0</v>
      </c>
      <c r="B5" s="99" t="s">
        <v>8</v>
      </c>
      <c r="C5" s="102" t="s">
        <v>4</v>
      </c>
      <c r="D5" s="105" t="s">
        <v>5</v>
      </c>
      <c r="E5" s="65" t="s">
        <v>6</v>
      </c>
      <c r="F5" s="68" t="s">
        <v>6</v>
      </c>
    </row>
    <row r="6" spans="1:6" ht="15" customHeight="1">
      <c r="A6" s="97"/>
      <c r="B6" s="100"/>
      <c r="C6" s="103"/>
      <c r="D6" s="106"/>
      <c r="E6" s="66" t="s">
        <v>55</v>
      </c>
      <c r="F6" s="94" t="s">
        <v>54</v>
      </c>
    </row>
    <row r="7" spans="1:6" ht="15" customHeight="1">
      <c r="A7" s="98"/>
      <c r="B7" s="101"/>
      <c r="C7" s="104"/>
      <c r="D7" s="107"/>
      <c r="E7" s="67" t="s">
        <v>53</v>
      </c>
      <c r="F7" s="95"/>
    </row>
    <row r="8" spans="1:6" s="9" customFormat="1" ht="15" customHeight="1">
      <c r="A8" s="6">
        <v>14</v>
      </c>
      <c r="B8" s="7">
        <v>91078</v>
      </c>
      <c r="C8" s="7">
        <v>36483</v>
      </c>
      <c r="D8" s="7">
        <v>54595</v>
      </c>
      <c r="E8" s="7">
        <v>633</v>
      </c>
      <c r="F8" s="8">
        <v>474</v>
      </c>
    </row>
    <row r="9" spans="1:6" s="9" customFormat="1" ht="15" customHeight="1">
      <c r="A9" s="6">
        <v>15</v>
      </c>
      <c r="B9" s="7">
        <v>92439</v>
      </c>
      <c r="C9" s="7">
        <v>36929</v>
      </c>
      <c r="D9" s="7">
        <v>55510</v>
      </c>
      <c r="E9" s="7">
        <v>596</v>
      </c>
      <c r="F9" s="8">
        <v>449</v>
      </c>
    </row>
    <row r="10" spans="1:6" s="9" customFormat="1" ht="15" customHeight="1">
      <c r="A10" s="6">
        <v>16</v>
      </c>
      <c r="B10" s="7">
        <v>93721</v>
      </c>
      <c r="C10" s="7">
        <v>37547</v>
      </c>
      <c r="D10" s="7">
        <v>56174</v>
      </c>
      <c r="E10" s="7">
        <v>581</v>
      </c>
      <c r="F10" s="8">
        <v>452</v>
      </c>
    </row>
    <row r="11" spans="1:6" s="9" customFormat="1" ht="15" customHeight="1">
      <c r="A11" s="6">
        <v>17</v>
      </c>
      <c r="B11" s="7">
        <v>96075</v>
      </c>
      <c r="C11" s="7">
        <v>38552</v>
      </c>
      <c r="D11" s="7">
        <v>57523</v>
      </c>
      <c r="E11" s="7">
        <v>583</v>
      </c>
      <c r="F11" s="8">
        <v>458</v>
      </c>
    </row>
    <row r="12" spans="1:6" s="9" customFormat="1" ht="15" customHeight="1">
      <c r="A12" s="10">
        <v>18</v>
      </c>
      <c r="B12" s="11">
        <v>98648</v>
      </c>
      <c r="C12" s="11">
        <v>39652</v>
      </c>
      <c r="D12" s="11">
        <v>58996</v>
      </c>
      <c r="E12" s="11">
        <v>727</v>
      </c>
      <c r="F12" s="12">
        <v>475</v>
      </c>
    </row>
    <row r="13" spans="1:6" ht="15" customHeight="1">
      <c r="A13"/>
      <c r="B13"/>
      <c r="C13"/>
      <c r="D13"/>
      <c r="E13"/>
      <c r="F13"/>
    </row>
    <row r="14" ht="15" customHeight="1"/>
    <row r="15" spans="1:8" ht="14.25" thickBot="1">
      <c r="A15" s="4" t="s">
        <v>9</v>
      </c>
      <c r="B15" s="4"/>
      <c r="C15" s="4"/>
      <c r="D15" s="4"/>
      <c r="E15" s="4"/>
      <c r="F15" s="4"/>
      <c r="G15" s="4"/>
      <c r="H15" s="5" t="s">
        <v>2</v>
      </c>
    </row>
    <row r="16" spans="1:8" ht="14.25" thickTop="1">
      <c r="A16" s="14" t="s">
        <v>0</v>
      </c>
      <c r="B16" s="15" t="s">
        <v>10</v>
      </c>
      <c r="C16" s="16" t="s">
        <v>11</v>
      </c>
      <c r="D16" s="16" t="s">
        <v>12</v>
      </c>
      <c r="E16" s="16" t="s">
        <v>13</v>
      </c>
      <c r="F16" s="16" t="s">
        <v>14</v>
      </c>
      <c r="G16" s="16" t="s">
        <v>15</v>
      </c>
      <c r="H16" s="17" t="s">
        <v>16</v>
      </c>
    </row>
    <row r="17" spans="1:8" ht="13.5">
      <c r="A17" s="6">
        <v>14</v>
      </c>
      <c r="B17" s="18">
        <v>13453</v>
      </c>
      <c r="C17" s="7">
        <v>1990</v>
      </c>
      <c r="D17" s="7">
        <v>4044</v>
      </c>
      <c r="E17" s="7">
        <v>2545</v>
      </c>
      <c r="F17" s="7">
        <v>1640</v>
      </c>
      <c r="G17" s="7">
        <v>1692</v>
      </c>
      <c r="H17" s="7">
        <v>1542</v>
      </c>
    </row>
    <row r="18" spans="1:8" ht="13.5">
      <c r="A18" s="6">
        <v>15</v>
      </c>
      <c r="B18" s="18">
        <v>15168</v>
      </c>
      <c r="C18" s="7">
        <v>2725</v>
      </c>
      <c r="D18" s="7">
        <v>4762</v>
      </c>
      <c r="E18" s="7">
        <v>2140</v>
      </c>
      <c r="F18" s="7">
        <v>1754</v>
      </c>
      <c r="G18" s="7">
        <v>1916</v>
      </c>
      <c r="H18" s="7">
        <v>1871</v>
      </c>
    </row>
    <row r="19" spans="1:8" ht="13.5">
      <c r="A19" s="6">
        <v>16</v>
      </c>
      <c r="B19" s="18">
        <v>16220</v>
      </c>
      <c r="C19" s="7">
        <v>2984</v>
      </c>
      <c r="D19" s="7">
        <v>5284</v>
      </c>
      <c r="E19" s="7">
        <v>2177</v>
      </c>
      <c r="F19" s="7">
        <v>1882</v>
      </c>
      <c r="G19" s="7">
        <v>1942</v>
      </c>
      <c r="H19" s="7">
        <v>1951</v>
      </c>
    </row>
    <row r="20" spans="1:8" ht="13.5">
      <c r="A20" s="10">
        <v>17</v>
      </c>
      <c r="B20" s="64">
        <v>17372</v>
      </c>
      <c r="C20" s="11">
        <v>3011</v>
      </c>
      <c r="D20" s="11">
        <v>6044</v>
      </c>
      <c r="E20" s="11">
        <v>2278</v>
      </c>
      <c r="F20" s="11">
        <v>2085</v>
      </c>
      <c r="G20" s="11">
        <v>2066</v>
      </c>
      <c r="H20" s="11">
        <v>1888</v>
      </c>
    </row>
    <row r="21" ht="8.25" customHeight="1" thickBot="1"/>
    <row r="22" spans="1:9" ht="14.25" thickTop="1">
      <c r="A22" s="47" t="s">
        <v>0</v>
      </c>
      <c r="B22" s="48" t="s">
        <v>10</v>
      </c>
      <c r="C22" s="49" t="s">
        <v>50</v>
      </c>
      <c r="D22" s="49" t="s">
        <v>51</v>
      </c>
      <c r="E22" s="49" t="s">
        <v>12</v>
      </c>
      <c r="F22" s="49" t="s">
        <v>13</v>
      </c>
      <c r="G22" s="49" t="s">
        <v>14</v>
      </c>
      <c r="H22" s="49" t="s">
        <v>15</v>
      </c>
      <c r="I22" s="50" t="s">
        <v>16</v>
      </c>
    </row>
    <row r="23" spans="1:9" ht="13.5">
      <c r="A23" s="51">
        <v>18</v>
      </c>
      <c r="B23" s="52">
        <v>17543</v>
      </c>
      <c r="C23" s="53">
        <v>2640</v>
      </c>
      <c r="D23" s="53">
        <v>2579</v>
      </c>
      <c r="E23" s="53">
        <v>2480</v>
      </c>
      <c r="F23" s="53">
        <v>3080</v>
      </c>
      <c r="G23" s="53">
        <v>2521</v>
      </c>
      <c r="H23" s="53">
        <v>2236</v>
      </c>
      <c r="I23" s="53">
        <v>2007</v>
      </c>
    </row>
    <row r="24" spans="1:9" ht="13.5">
      <c r="A24" s="54"/>
      <c r="B24" s="55"/>
      <c r="C24" s="55"/>
      <c r="D24" s="55"/>
      <c r="E24" s="55"/>
      <c r="F24" s="55"/>
      <c r="G24" s="55"/>
      <c r="H24" s="55"/>
      <c r="I24" s="56"/>
    </row>
    <row r="25" spans="1:9" ht="13.5">
      <c r="A25" s="57" t="s">
        <v>17</v>
      </c>
      <c r="B25" s="58">
        <f>SUM(C25:I25)</f>
        <v>17106</v>
      </c>
      <c r="C25" s="58">
        <v>2614</v>
      </c>
      <c r="D25" s="58">
        <v>2514</v>
      </c>
      <c r="E25" s="58">
        <v>2435</v>
      </c>
      <c r="F25" s="58">
        <v>2973</v>
      </c>
      <c r="G25" s="58">
        <v>2459</v>
      </c>
      <c r="H25" s="58">
        <v>2184</v>
      </c>
      <c r="I25" s="58">
        <v>1927</v>
      </c>
    </row>
    <row r="26" spans="1:9" ht="13.5">
      <c r="A26" s="59" t="s">
        <v>56</v>
      </c>
      <c r="B26" s="60">
        <f>SUM(C26:I26)</f>
        <v>437</v>
      </c>
      <c r="C26" s="61">
        <v>26</v>
      </c>
      <c r="D26" s="61">
        <v>65</v>
      </c>
      <c r="E26" s="61">
        <v>45</v>
      </c>
      <c r="F26" s="61">
        <v>107</v>
      </c>
      <c r="G26" s="61">
        <v>62</v>
      </c>
      <c r="H26" s="61">
        <v>52</v>
      </c>
      <c r="I26" s="61">
        <v>80</v>
      </c>
    </row>
    <row r="27" spans="1:9" ht="13.5">
      <c r="A27" s="62" t="s">
        <v>52</v>
      </c>
      <c r="B27" s="62"/>
      <c r="C27" s="62"/>
      <c r="D27" s="62"/>
      <c r="E27" s="55"/>
      <c r="F27" s="55"/>
      <c r="G27" s="55"/>
      <c r="H27" s="55"/>
      <c r="I27" s="56"/>
    </row>
    <row r="28" spans="1:9" ht="13.5">
      <c r="A28" s="63" t="s">
        <v>7</v>
      </c>
      <c r="B28" s="62"/>
      <c r="C28" s="62"/>
      <c r="D28" s="62"/>
      <c r="E28" s="55"/>
      <c r="F28" s="55"/>
      <c r="G28" s="55"/>
      <c r="H28" s="55"/>
      <c r="I28" s="56"/>
    </row>
  </sheetData>
  <sheetProtection password="C732" sheet="1" objects="1" scenarios="1"/>
  <mergeCells count="5">
    <mergeCell ref="F6:F7"/>
    <mergeCell ref="A5:A7"/>
    <mergeCell ref="B5:B7"/>
    <mergeCell ref="C5:C7"/>
    <mergeCell ref="D5:D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G29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3" customWidth="1"/>
    <col min="2" max="2" width="10.375" style="13" customWidth="1"/>
    <col min="3" max="3" width="16.125" style="13" customWidth="1"/>
    <col min="4" max="4" width="10.375" style="13" customWidth="1"/>
    <col min="5" max="5" width="16.25390625" style="13" customWidth="1"/>
    <col min="6" max="6" width="10.375" style="13" customWidth="1"/>
    <col min="7" max="7" width="16.125" style="13" customWidth="1"/>
  </cols>
  <sheetData>
    <row r="1" spans="1:7" ht="17.25">
      <c r="A1" s="2" t="s">
        <v>27</v>
      </c>
      <c r="B1" s="3"/>
      <c r="C1" s="3"/>
      <c r="D1" s="3"/>
      <c r="E1" s="3"/>
      <c r="F1" s="3"/>
      <c r="G1" s="3"/>
    </row>
    <row r="2" spans="1:7" ht="15" customHeight="1" thickBot="1">
      <c r="A2" s="4" t="s">
        <v>28</v>
      </c>
      <c r="B2" s="20"/>
      <c r="C2" s="20"/>
      <c r="D2" s="20"/>
      <c r="E2" s="20"/>
      <c r="F2" s="20"/>
      <c r="G2" s="21" t="s">
        <v>2</v>
      </c>
    </row>
    <row r="3" spans="1:7" ht="15" customHeight="1" thickTop="1">
      <c r="A3" s="111" t="s">
        <v>0</v>
      </c>
      <c r="B3" s="113" t="s">
        <v>29</v>
      </c>
      <c r="C3" s="114"/>
      <c r="D3" s="110" t="s">
        <v>30</v>
      </c>
      <c r="E3" s="98"/>
      <c r="F3" s="113" t="s">
        <v>31</v>
      </c>
      <c r="G3" s="114"/>
    </row>
    <row r="4" spans="1:7" ht="15" customHeight="1">
      <c r="A4" s="112"/>
      <c r="B4" s="71" t="s">
        <v>36</v>
      </c>
      <c r="C4" s="46" t="s">
        <v>37</v>
      </c>
      <c r="D4" s="71" t="s">
        <v>36</v>
      </c>
      <c r="E4" s="72" t="s">
        <v>37</v>
      </c>
      <c r="F4" s="71" t="s">
        <v>36</v>
      </c>
      <c r="G4" s="72" t="s">
        <v>37</v>
      </c>
    </row>
    <row r="5" spans="1:7" s="9" customFormat="1" ht="15" customHeight="1">
      <c r="A5" s="6">
        <v>14</v>
      </c>
      <c r="B5" s="73" t="s">
        <v>18</v>
      </c>
      <c r="C5" s="74" t="s">
        <v>19</v>
      </c>
      <c r="D5" s="73" t="s">
        <v>20</v>
      </c>
      <c r="E5" s="74" t="s">
        <v>21</v>
      </c>
      <c r="F5" s="73" t="s">
        <v>22</v>
      </c>
      <c r="G5" s="22" t="s">
        <v>23</v>
      </c>
    </row>
    <row r="6" spans="1:7" s="9" customFormat="1" ht="15" customHeight="1">
      <c r="A6" s="6">
        <v>15</v>
      </c>
      <c r="B6" s="53">
        <v>387583</v>
      </c>
      <c r="C6" s="22">
        <v>19984463887</v>
      </c>
      <c r="D6" s="53">
        <v>331411</v>
      </c>
      <c r="E6" s="22">
        <v>10955664085</v>
      </c>
      <c r="F6" s="7">
        <v>28121</v>
      </c>
      <c r="G6" s="22">
        <v>8592901652</v>
      </c>
    </row>
    <row r="7" spans="1:7" s="9" customFormat="1" ht="15" customHeight="1">
      <c r="A7" s="6">
        <v>16</v>
      </c>
      <c r="B7" s="53">
        <v>428603</v>
      </c>
      <c r="C7" s="22">
        <v>21801404226</v>
      </c>
      <c r="D7" s="53">
        <v>367091</v>
      </c>
      <c r="E7" s="22">
        <v>12401596870</v>
      </c>
      <c r="F7" s="7">
        <v>29193</v>
      </c>
      <c r="G7" s="22">
        <v>8959463719</v>
      </c>
    </row>
    <row r="8" spans="1:7" s="9" customFormat="1" ht="15" customHeight="1">
      <c r="A8" s="75">
        <v>17</v>
      </c>
      <c r="B8" s="76">
        <v>466993</v>
      </c>
      <c r="C8" s="77">
        <v>22390607555</v>
      </c>
      <c r="D8" s="76">
        <v>393796</v>
      </c>
      <c r="E8" s="77">
        <v>13175794166</v>
      </c>
      <c r="F8" s="76">
        <v>29585</v>
      </c>
      <c r="G8" s="77">
        <v>8477709845</v>
      </c>
    </row>
    <row r="9" spans="1:7" s="9" customFormat="1" ht="15" customHeight="1">
      <c r="A9" s="78">
        <v>18</v>
      </c>
      <c r="B9" s="79">
        <v>489259</v>
      </c>
      <c r="C9" s="80">
        <v>22542981833</v>
      </c>
      <c r="D9" s="79">
        <v>384066</v>
      </c>
      <c r="E9" s="80">
        <v>12743939609</v>
      </c>
      <c r="F9" s="79">
        <v>29831</v>
      </c>
      <c r="G9" s="80">
        <v>7668601663</v>
      </c>
    </row>
    <row r="10" spans="1:7" ht="7.5" customHeight="1" thickBot="1">
      <c r="A10" s="81"/>
      <c r="B10" s="82"/>
      <c r="C10" s="83"/>
      <c r="D10" s="82"/>
      <c r="E10" s="83"/>
      <c r="F10" s="82"/>
      <c r="G10" s="83"/>
    </row>
    <row r="11" spans="1:7" ht="15" customHeight="1" thickTop="1">
      <c r="A11" s="115" t="s">
        <v>0</v>
      </c>
      <c r="B11" s="110" t="s">
        <v>32</v>
      </c>
      <c r="C11" s="98"/>
      <c r="D11" s="110" t="s">
        <v>33</v>
      </c>
      <c r="E11" s="98"/>
      <c r="F11" s="110" t="s">
        <v>34</v>
      </c>
      <c r="G11" s="98"/>
    </row>
    <row r="12" spans="1:7" ht="15" customHeight="1">
      <c r="A12" s="112"/>
      <c r="B12" s="71" t="s">
        <v>36</v>
      </c>
      <c r="C12" s="72" t="s">
        <v>37</v>
      </c>
      <c r="D12" s="71" t="s">
        <v>36</v>
      </c>
      <c r="E12" s="72" t="s">
        <v>37</v>
      </c>
      <c r="F12" s="71" t="s">
        <v>36</v>
      </c>
      <c r="G12" s="72" t="s">
        <v>37</v>
      </c>
    </row>
    <row r="13" spans="1:7" s="9" customFormat="1" ht="15" customHeight="1">
      <c r="A13" s="6">
        <v>14</v>
      </c>
      <c r="B13" s="7">
        <v>1960</v>
      </c>
      <c r="C13" s="22" t="s">
        <v>24</v>
      </c>
      <c r="D13" s="7">
        <v>1738</v>
      </c>
      <c r="E13" s="22" t="s">
        <v>25</v>
      </c>
      <c r="F13" s="7">
        <v>19375</v>
      </c>
      <c r="G13" s="22" t="s">
        <v>26</v>
      </c>
    </row>
    <row r="14" spans="1:7" s="9" customFormat="1" ht="15" customHeight="1">
      <c r="A14" s="6">
        <v>15</v>
      </c>
      <c r="B14" s="7">
        <v>2206</v>
      </c>
      <c r="C14" s="22">
        <v>62441621</v>
      </c>
      <c r="D14" s="7">
        <v>2027</v>
      </c>
      <c r="E14" s="22">
        <v>225618887</v>
      </c>
      <c r="F14" s="7">
        <v>23818</v>
      </c>
      <c r="G14" s="22">
        <v>147837642</v>
      </c>
    </row>
    <row r="15" spans="1:7" s="9" customFormat="1" ht="15" customHeight="1">
      <c r="A15" s="6">
        <v>16</v>
      </c>
      <c r="B15" s="7">
        <v>2159</v>
      </c>
      <c r="C15" s="22">
        <v>59138939</v>
      </c>
      <c r="D15" s="7">
        <v>1918</v>
      </c>
      <c r="E15" s="22">
        <v>206887299</v>
      </c>
      <c r="F15" s="7">
        <v>28242</v>
      </c>
      <c r="G15" s="22">
        <v>174317399</v>
      </c>
    </row>
    <row r="16" spans="1:7" s="9" customFormat="1" ht="15" customHeight="1">
      <c r="A16" s="6">
        <v>17</v>
      </c>
      <c r="B16" s="26">
        <v>2232</v>
      </c>
      <c r="C16" s="22">
        <v>64770264</v>
      </c>
      <c r="D16" s="7">
        <v>1829</v>
      </c>
      <c r="E16" s="22">
        <v>186869062</v>
      </c>
      <c r="F16" s="7">
        <v>29655</v>
      </c>
      <c r="G16" s="22">
        <v>207428887</v>
      </c>
    </row>
    <row r="17" spans="1:7" s="9" customFormat="1" ht="15" customHeight="1">
      <c r="A17" s="10">
        <v>18</v>
      </c>
      <c r="B17" s="27">
        <v>1860</v>
      </c>
      <c r="C17" s="23">
        <v>52077128</v>
      </c>
      <c r="D17" s="11">
        <v>1639</v>
      </c>
      <c r="E17" s="23">
        <v>166703203</v>
      </c>
      <c r="F17" s="11">
        <v>42611</v>
      </c>
      <c r="G17" s="23">
        <v>402569856</v>
      </c>
    </row>
    <row r="18" ht="7.5" customHeight="1" thickBot="1"/>
    <row r="19" spans="1:5" ht="15" customHeight="1" thickTop="1">
      <c r="A19" s="111" t="s">
        <v>0</v>
      </c>
      <c r="B19" s="108" t="s">
        <v>35</v>
      </c>
      <c r="C19" s="109"/>
      <c r="D19" s="108" t="s">
        <v>60</v>
      </c>
      <c r="E19" s="109"/>
    </row>
    <row r="20" spans="1:5" ht="15" customHeight="1">
      <c r="A20" s="112"/>
      <c r="B20" s="71" t="s">
        <v>36</v>
      </c>
      <c r="C20" s="84" t="s">
        <v>37</v>
      </c>
      <c r="D20" s="71" t="s">
        <v>36</v>
      </c>
      <c r="E20" s="84" t="s">
        <v>37</v>
      </c>
    </row>
    <row r="21" spans="1:7" s="9" customFormat="1" ht="15" customHeight="1">
      <c r="A21" s="6">
        <v>14</v>
      </c>
      <c r="B21" s="7" t="s">
        <v>58</v>
      </c>
      <c r="C21" s="22" t="s">
        <v>58</v>
      </c>
      <c r="D21" s="85" t="s">
        <v>58</v>
      </c>
      <c r="E21" s="33" t="s">
        <v>58</v>
      </c>
      <c r="F21" s="69"/>
      <c r="G21" s="28"/>
    </row>
    <row r="22" spans="1:7" s="9" customFormat="1" ht="15" customHeight="1">
      <c r="A22" s="6">
        <v>15</v>
      </c>
      <c r="B22" s="7" t="s">
        <v>58</v>
      </c>
      <c r="C22" s="22" t="s">
        <v>58</v>
      </c>
      <c r="D22" s="33" t="s">
        <v>58</v>
      </c>
      <c r="E22" s="33" t="s">
        <v>58</v>
      </c>
      <c r="F22" s="69"/>
      <c r="G22" s="70"/>
    </row>
    <row r="23" spans="1:7" s="9" customFormat="1" ht="15" customHeight="1">
      <c r="A23" s="6">
        <v>16</v>
      </c>
      <c r="B23" s="7" t="s">
        <v>58</v>
      </c>
      <c r="C23" s="22" t="s">
        <v>58</v>
      </c>
      <c r="D23" s="33" t="s">
        <v>58</v>
      </c>
      <c r="E23" s="33" t="s">
        <v>58</v>
      </c>
      <c r="F23" s="70"/>
      <c r="G23" s="28"/>
    </row>
    <row r="24" spans="1:7" s="9" customFormat="1" ht="15" customHeight="1">
      <c r="A24" s="6">
        <v>17</v>
      </c>
      <c r="B24" s="7">
        <v>9896</v>
      </c>
      <c r="C24" s="22">
        <v>278035331</v>
      </c>
      <c r="D24" s="7" t="s">
        <v>58</v>
      </c>
      <c r="E24" s="22" t="s">
        <v>58</v>
      </c>
      <c r="F24" s="70"/>
      <c r="G24" s="28"/>
    </row>
    <row r="25" spans="1:7" s="9" customFormat="1" ht="15" customHeight="1">
      <c r="A25" s="10">
        <v>18</v>
      </c>
      <c r="B25" s="11">
        <v>23554</v>
      </c>
      <c r="C25" s="23">
        <v>674266611</v>
      </c>
      <c r="D25" s="86">
        <v>5698</v>
      </c>
      <c r="E25" s="87">
        <v>834823763</v>
      </c>
      <c r="F25" s="28"/>
      <c r="G25" s="28"/>
    </row>
    <row r="26" spans="1:7" ht="15" customHeight="1">
      <c r="A26" s="25" t="s">
        <v>61</v>
      </c>
      <c r="B26" s="19"/>
      <c r="C26" s="19"/>
      <c r="D26" s="19"/>
      <c r="E26" s="19"/>
      <c r="F26" s="19"/>
      <c r="G26" s="88"/>
    </row>
    <row r="27" spans="1:7" ht="15" customHeight="1">
      <c r="A27" s="62" t="s">
        <v>62</v>
      </c>
      <c r="B27" s="62"/>
      <c r="C27" s="62"/>
      <c r="D27" s="62"/>
      <c r="E27" s="89"/>
      <c r="F27" s="90"/>
      <c r="G27" s="91"/>
    </row>
    <row r="28" spans="1:7" ht="13.5">
      <c r="A28" s="62" t="s">
        <v>63</v>
      </c>
      <c r="B28" s="62"/>
      <c r="C28" s="62"/>
      <c r="D28" s="62"/>
      <c r="E28" s="89"/>
      <c r="F28" s="90"/>
      <c r="G28" s="91"/>
    </row>
    <row r="29" spans="1:5" ht="13.5">
      <c r="A29" s="4" t="s">
        <v>7</v>
      </c>
      <c r="D29" s="55"/>
      <c r="E29" s="92"/>
    </row>
  </sheetData>
  <sheetProtection password="C732" sheet="1" objects="1" scenarios="1"/>
  <mergeCells count="11">
    <mergeCell ref="B11:C11"/>
    <mergeCell ref="D19:E19"/>
    <mergeCell ref="D11:E11"/>
    <mergeCell ref="F11:G11"/>
    <mergeCell ref="A3:A4"/>
    <mergeCell ref="B3:C3"/>
    <mergeCell ref="D3:E3"/>
    <mergeCell ref="F3:G3"/>
    <mergeCell ref="A19:A20"/>
    <mergeCell ref="B19:C19"/>
    <mergeCell ref="A11:A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1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3" customWidth="1"/>
    <col min="2" max="9" width="10.00390625" style="13" customWidth="1"/>
  </cols>
  <sheetData>
    <row r="1" spans="1:9" ht="18" thickBot="1">
      <c r="A1" s="2" t="s">
        <v>38</v>
      </c>
      <c r="B1" s="3"/>
      <c r="C1" s="3"/>
      <c r="D1" s="3"/>
      <c r="E1" s="3"/>
      <c r="F1" s="3"/>
      <c r="G1" s="3"/>
      <c r="H1" s="3"/>
      <c r="I1" s="3"/>
    </row>
    <row r="2" spans="1:9" ht="15" customHeight="1" thickTop="1">
      <c r="A2" s="111" t="s">
        <v>0</v>
      </c>
      <c r="B2" s="116" t="s">
        <v>39</v>
      </c>
      <c r="C2" s="117"/>
      <c r="D2" s="117"/>
      <c r="E2" s="111"/>
      <c r="F2" s="116" t="s">
        <v>40</v>
      </c>
      <c r="G2" s="117"/>
      <c r="H2" s="117"/>
      <c r="I2" s="117"/>
    </row>
    <row r="3" spans="1:9" ht="15" customHeight="1">
      <c r="A3" s="115"/>
      <c r="B3" s="118" t="s">
        <v>41</v>
      </c>
      <c r="C3" s="118" t="s">
        <v>42</v>
      </c>
      <c r="D3" s="120" t="s">
        <v>43</v>
      </c>
      <c r="E3" s="29" t="s">
        <v>44</v>
      </c>
      <c r="F3" s="118" t="s">
        <v>41</v>
      </c>
      <c r="G3" s="118" t="s">
        <v>45</v>
      </c>
      <c r="H3" s="118" t="s">
        <v>46</v>
      </c>
      <c r="I3" s="30" t="s">
        <v>47</v>
      </c>
    </row>
    <row r="4" spans="1:9" ht="15" customHeight="1">
      <c r="A4" s="112"/>
      <c r="B4" s="119"/>
      <c r="C4" s="119"/>
      <c r="D4" s="121"/>
      <c r="E4" s="31" t="s">
        <v>48</v>
      </c>
      <c r="F4" s="119"/>
      <c r="G4" s="119"/>
      <c r="H4" s="119"/>
      <c r="I4" s="32" t="s">
        <v>48</v>
      </c>
    </row>
    <row r="5" spans="1:9" s="9" customFormat="1" ht="15" customHeight="1">
      <c r="A5" s="6">
        <v>14</v>
      </c>
      <c r="B5" s="7">
        <v>6359</v>
      </c>
      <c r="C5" s="7">
        <v>1058</v>
      </c>
      <c r="D5" s="7">
        <v>5290</v>
      </c>
      <c r="E5" s="7">
        <v>11</v>
      </c>
      <c r="F5" s="7">
        <v>4698</v>
      </c>
      <c r="G5" s="7">
        <v>1513</v>
      </c>
      <c r="H5" s="7">
        <v>3145</v>
      </c>
      <c r="I5" s="33">
        <v>40</v>
      </c>
    </row>
    <row r="6" spans="1:9" s="9" customFormat="1" ht="15" customHeight="1">
      <c r="A6" s="6">
        <v>15</v>
      </c>
      <c r="B6" s="7">
        <v>5849</v>
      </c>
      <c r="C6" s="7">
        <v>1088</v>
      </c>
      <c r="D6" s="7">
        <v>4741</v>
      </c>
      <c r="E6" s="7">
        <v>20</v>
      </c>
      <c r="F6" s="7">
        <v>4488</v>
      </c>
      <c r="G6" s="7">
        <v>1409</v>
      </c>
      <c r="H6" s="7">
        <v>3027</v>
      </c>
      <c r="I6" s="33">
        <v>52</v>
      </c>
    </row>
    <row r="7" spans="1:9" s="9" customFormat="1" ht="15" customHeight="1">
      <c r="A7" s="6">
        <v>16</v>
      </c>
      <c r="B7" s="7">
        <v>6068</v>
      </c>
      <c r="C7" s="7">
        <v>1091</v>
      </c>
      <c r="D7" s="7">
        <v>4961</v>
      </c>
      <c r="E7" s="7">
        <v>16</v>
      </c>
      <c r="F7" s="7">
        <v>4786</v>
      </c>
      <c r="G7" s="7">
        <v>1541</v>
      </c>
      <c r="H7" s="7">
        <v>3196</v>
      </c>
      <c r="I7" s="33">
        <v>49</v>
      </c>
    </row>
    <row r="8" spans="1:9" s="9" customFormat="1" ht="15" customHeight="1">
      <c r="A8" s="6">
        <v>17</v>
      </c>
      <c r="B8" s="7">
        <v>7020</v>
      </c>
      <c r="C8" s="7">
        <v>1329</v>
      </c>
      <c r="D8" s="7">
        <v>5679</v>
      </c>
      <c r="E8" s="7">
        <v>12</v>
      </c>
      <c r="F8" s="7">
        <v>4666</v>
      </c>
      <c r="G8" s="7">
        <v>1465</v>
      </c>
      <c r="H8" s="7">
        <v>3153</v>
      </c>
      <c r="I8" s="7">
        <v>48</v>
      </c>
    </row>
    <row r="9" spans="1:9" s="9" customFormat="1" ht="15" customHeight="1">
      <c r="A9" s="10">
        <v>18</v>
      </c>
      <c r="B9" s="11">
        <v>7412</v>
      </c>
      <c r="C9" s="11">
        <v>1308</v>
      </c>
      <c r="D9" s="11">
        <v>6030</v>
      </c>
      <c r="E9" s="11">
        <v>74</v>
      </c>
      <c r="F9" s="11">
        <v>4839</v>
      </c>
      <c r="G9" s="11">
        <v>1391</v>
      </c>
      <c r="H9" s="11">
        <v>3254</v>
      </c>
      <c r="I9" s="34">
        <v>194</v>
      </c>
    </row>
    <row r="10" ht="15" customHeight="1">
      <c r="A10" s="4" t="s">
        <v>7</v>
      </c>
    </row>
  </sheetData>
  <sheetProtection password="C732" sheet="1" objects="1" scenarios="1"/>
  <mergeCells count="9">
    <mergeCell ref="A2:A4"/>
    <mergeCell ref="B2:E2"/>
    <mergeCell ref="F2:I2"/>
    <mergeCell ref="B3:B4"/>
    <mergeCell ref="C3:C4"/>
    <mergeCell ref="D3:D4"/>
    <mergeCell ref="F3:F4"/>
    <mergeCell ref="G3:G4"/>
    <mergeCell ref="H3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F1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3" customWidth="1"/>
    <col min="2" max="6" width="16.00390625" style="13" customWidth="1"/>
  </cols>
  <sheetData>
    <row r="1" spans="1:6" ht="17.25">
      <c r="A1" s="2" t="s">
        <v>64</v>
      </c>
      <c r="B1" s="3"/>
      <c r="C1" s="3"/>
      <c r="D1" s="3"/>
      <c r="E1" s="3"/>
      <c r="F1" s="3"/>
    </row>
    <row r="2" spans="1:6" ht="15" customHeight="1" thickBot="1">
      <c r="A2" s="4" t="s">
        <v>65</v>
      </c>
      <c r="B2" s="4"/>
      <c r="C2" s="4"/>
      <c r="D2" s="4"/>
      <c r="E2" s="4"/>
      <c r="F2" s="5"/>
    </row>
    <row r="3" spans="1:6" ht="15" customHeight="1" thickTop="1">
      <c r="A3" s="14" t="s">
        <v>57</v>
      </c>
      <c r="B3" s="35" t="s">
        <v>66</v>
      </c>
      <c r="C3" s="35" t="s">
        <v>67</v>
      </c>
      <c r="D3" s="35" t="s">
        <v>68</v>
      </c>
      <c r="E3" s="35" t="s">
        <v>69</v>
      </c>
      <c r="F3" s="36" t="s">
        <v>70</v>
      </c>
    </row>
    <row r="4" spans="1:6" s="9" customFormat="1" ht="15" customHeight="1">
      <c r="A4" s="6">
        <v>14</v>
      </c>
      <c r="B4" s="22">
        <v>3412123518</v>
      </c>
      <c r="C4" s="22">
        <v>3354857062</v>
      </c>
      <c r="D4" s="22">
        <v>6996662</v>
      </c>
      <c r="E4" s="37">
        <v>98.12</v>
      </c>
      <c r="F4" s="38">
        <v>64263118</v>
      </c>
    </row>
    <row r="5" spans="1:6" s="9" customFormat="1" ht="15" customHeight="1">
      <c r="A5" s="6">
        <v>15</v>
      </c>
      <c r="B5" s="22">
        <v>3570457258</v>
      </c>
      <c r="C5" s="22">
        <v>3508005227</v>
      </c>
      <c r="D5" s="22">
        <v>8433464</v>
      </c>
      <c r="E5" s="37">
        <v>98.01</v>
      </c>
      <c r="F5" s="38">
        <v>70885495</v>
      </c>
    </row>
    <row r="6" spans="1:6" s="9" customFormat="1" ht="15" customHeight="1">
      <c r="A6" s="6">
        <v>16</v>
      </c>
      <c r="B6" s="22">
        <v>3602139468</v>
      </c>
      <c r="C6" s="22">
        <v>3536627382</v>
      </c>
      <c r="D6" s="22">
        <v>8092084</v>
      </c>
      <c r="E6" s="37">
        <v>97.96</v>
      </c>
      <c r="F6" s="38">
        <v>73604170</v>
      </c>
    </row>
    <row r="7" spans="1:6" s="9" customFormat="1" ht="15" customHeight="1">
      <c r="A7" s="6">
        <v>17</v>
      </c>
      <c r="B7" s="39">
        <v>3662077850</v>
      </c>
      <c r="C7" s="22">
        <v>3587988483</v>
      </c>
      <c r="D7" s="22">
        <v>6952173</v>
      </c>
      <c r="E7" s="37">
        <v>97.79</v>
      </c>
      <c r="F7" s="40">
        <v>81041540</v>
      </c>
    </row>
    <row r="8" spans="1:6" s="9" customFormat="1" ht="15" customHeight="1">
      <c r="A8" s="6">
        <v>18</v>
      </c>
      <c r="B8" s="22">
        <v>5301494070</v>
      </c>
      <c r="C8" s="22">
        <v>5192162724</v>
      </c>
      <c r="D8" s="22">
        <v>8464864</v>
      </c>
      <c r="E8" s="37">
        <v>97.78</v>
      </c>
      <c r="F8" s="40">
        <v>117796210</v>
      </c>
    </row>
    <row r="9" spans="1:6" s="9" customFormat="1" ht="8.25" customHeight="1">
      <c r="A9" s="6"/>
      <c r="B9" s="22"/>
      <c r="C9" s="22"/>
      <c r="D9" s="22"/>
      <c r="E9" s="37"/>
      <c r="F9" s="41"/>
    </row>
    <row r="10" spans="1:6" s="9" customFormat="1" ht="15" customHeight="1">
      <c r="A10" s="42" t="s">
        <v>71</v>
      </c>
      <c r="B10" s="22">
        <v>4300026600</v>
      </c>
      <c r="C10" s="22">
        <v>4306808891</v>
      </c>
      <c r="D10" s="22">
        <v>6782291</v>
      </c>
      <c r="E10" s="37">
        <v>100</v>
      </c>
      <c r="F10" s="93" t="s">
        <v>58</v>
      </c>
    </row>
    <row r="11" spans="1:6" s="9" customFormat="1" ht="15" customHeight="1">
      <c r="A11" s="43" t="s">
        <v>72</v>
      </c>
      <c r="B11" s="44">
        <v>1001467470</v>
      </c>
      <c r="C11" s="24">
        <v>885353833</v>
      </c>
      <c r="D11" s="24">
        <v>1682573</v>
      </c>
      <c r="E11" s="45">
        <v>88.24</v>
      </c>
      <c r="F11" s="23">
        <v>117796210</v>
      </c>
    </row>
    <row r="12" spans="1:6" ht="15" customHeight="1">
      <c r="A12" s="25" t="s">
        <v>73</v>
      </c>
      <c r="B12" s="4"/>
      <c r="C12" s="4"/>
      <c r="D12" s="4"/>
      <c r="E12" s="4"/>
      <c r="F12" s="4"/>
    </row>
    <row r="13" ht="15" customHeight="1">
      <c r="A13" s="4" t="s">
        <v>59</v>
      </c>
    </row>
  </sheetData>
  <sheetProtection password="C732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2003-12-24T07:37:38Z</cp:lastPrinted>
  <dcterms:created xsi:type="dcterms:W3CDTF">2001-07-17T00:53:08Z</dcterms:created>
  <dcterms:modified xsi:type="dcterms:W3CDTF">2008-03-14T07:32:09Z</dcterms:modified>
  <cp:category/>
  <cp:version/>
  <cp:contentType/>
  <cp:contentStatus/>
</cp:coreProperties>
</file>