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8475" tabRatio="630" activeTab="0"/>
  </bookViews>
  <sheets>
    <sheet name="9-8(1)" sheetId="1" r:id="rId1"/>
    <sheet name="9-8(2)" sheetId="2" r:id="rId2"/>
  </sheets>
  <definedNames/>
  <calcPr fullCalcOnLoad="1"/>
</workbook>
</file>

<file path=xl/sharedStrings.xml><?xml version="1.0" encoding="utf-8"?>
<sst xmlns="http://schemas.openxmlformats.org/spreadsheetml/2006/main" count="139" uniqueCount="108">
  <si>
    <t>(1)　歳入　　</t>
  </si>
  <si>
    <t>（単位　円）</t>
  </si>
  <si>
    <t>科目</t>
  </si>
  <si>
    <t>予算現額</t>
  </si>
  <si>
    <t>収入済額</t>
  </si>
  <si>
    <t>差　　額</t>
  </si>
  <si>
    <t>当初予算額(1)</t>
  </si>
  <si>
    <t>地方特例交付金</t>
  </si>
  <si>
    <t>特別区財政交付金</t>
  </si>
  <si>
    <t>特別区財政調整交付金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</si>
  <si>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</si>
  <si>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</si>
  <si>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</si>
  <si>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</si>
  <si>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</si>
  <si>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</si>
  <si>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</si>
  <si>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</si>
  <si>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</si>
  <si>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</si>
  <si>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都支出金</t>
  </si>
  <si>
    <t>都負担金</t>
  </si>
  <si>
    <t>都補助金</t>
  </si>
  <si>
    <t>都委託金</t>
  </si>
  <si>
    <t>財産収入</t>
  </si>
  <si>
    <t>財産運用収入</t>
  </si>
  <si>
    <t>財産売払収入</t>
  </si>
  <si>
    <t>寄附金</t>
  </si>
  <si>
    <t>繰入金</t>
  </si>
  <si>
    <t>基金繰入金</t>
  </si>
  <si>
    <t>特別会計繰入金</t>
  </si>
  <si>
    <t>繰越金</t>
  </si>
  <si>
    <t>諸収入</t>
  </si>
  <si>
    <t>延滞金、加算金及び過料</t>
  </si>
  <si>
    <t>特別区預金利子</t>
  </si>
  <si>
    <t>貸付金元利収入</t>
  </si>
  <si>
    <t>受託事業収入</t>
  </si>
  <si>
    <t>施設賄費収入</t>
  </si>
  <si>
    <t>雑入</t>
  </si>
  <si>
    <t>資料：会計管理室会計課「杉並区各会計歳入歳出決算書」、(1)政策経営部財政課「杉並区予算・同説明書」</t>
  </si>
  <si>
    <t>(2)　歳出　　</t>
  </si>
  <si>
    <t>科目</t>
  </si>
  <si>
    <t>平    成    2    2    年    度</t>
  </si>
  <si>
    <t>予算現額</t>
  </si>
  <si>
    <t>収入済額</t>
  </si>
  <si>
    <t>差　　額</t>
  </si>
  <si>
    <t>総額</t>
  </si>
  <si>
    <t>特別区税</t>
  </si>
  <si>
    <t>特別区民税</t>
  </si>
  <si>
    <t>軽自動車税</t>
  </si>
  <si>
    <t>特別区たばこ税</t>
  </si>
  <si>
    <t>地方譲与税</t>
  </si>
  <si>
    <t>地方揮発油譲与税</t>
  </si>
  <si>
    <t>自動車重量譲与税</t>
  </si>
  <si>
    <t>地方道路譲与税</t>
  </si>
  <si>
    <t>-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</si>
  <si>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</si>
  <si>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</si>
  <si>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</si>
  <si>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</si>
  <si>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</si>
  <si>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平 成 2 3 年 度</t>
  </si>
  <si>
    <t>当初予算額(1)</t>
  </si>
  <si>
    <t>平    成   2   2  年    度</t>
  </si>
  <si>
    <t>平 成 2 3 年 度</t>
  </si>
  <si>
    <t>特別区債</t>
  </si>
  <si>
    <t>-</t>
  </si>
  <si>
    <t>平    成   2    2    年    度</t>
  </si>
  <si>
    <t>支出済額</t>
  </si>
  <si>
    <t>議会費</t>
  </si>
  <si>
    <t>総務費</t>
  </si>
  <si>
    <t>政策経営費</t>
  </si>
  <si>
    <t>会計管理費</t>
  </si>
  <si>
    <t>選挙費</t>
  </si>
  <si>
    <t>監査委員費</t>
  </si>
  <si>
    <t>減税基金費</t>
  </si>
  <si>
    <t>生活経済費</t>
  </si>
  <si>
    <t>区民生活費</t>
  </si>
  <si>
    <t>徴税費</t>
  </si>
  <si>
    <t>統計調査費</t>
  </si>
  <si>
    <t>戸籍住民基本台帳費</t>
  </si>
  <si>
    <t>産業経済費</t>
  </si>
  <si>
    <t>保健福祉費</t>
  </si>
  <si>
    <t>社会福祉費</t>
  </si>
  <si>
    <t>児童福祉費</t>
  </si>
  <si>
    <t>生活保護費</t>
  </si>
  <si>
    <t>国民年金費</t>
  </si>
  <si>
    <t>保健衛生費</t>
  </si>
  <si>
    <t>都市整備費</t>
  </si>
  <si>
    <t>都市計画費</t>
  </si>
  <si>
    <t>土木管理費</t>
  </si>
  <si>
    <t>土木建設費</t>
  </si>
  <si>
    <t>緑化費</t>
  </si>
  <si>
    <t>環境清掃費</t>
  </si>
  <si>
    <t>教育費</t>
  </si>
  <si>
    <t>教育総務費</t>
  </si>
  <si>
    <t>小学校費</t>
  </si>
  <si>
    <t>中学校費</t>
  </si>
  <si>
    <t>幼稚園費</t>
  </si>
  <si>
    <t>社会教育費</t>
  </si>
  <si>
    <t>社会体育費</t>
  </si>
  <si>
    <t>職員費</t>
  </si>
  <si>
    <t>公債費</t>
  </si>
  <si>
    <t>諸支出金</t>
  </si>
  <si>
    <t>競馬組合分担金</t>
  </si>
  <si>
    <t>小切手支払未済償還金</t>
  </si>
  <si>
    <t>予備費</t>
  </si>
  <si>
    <t>9-8　一般会計平成22年度決算額及び平成23年度当初予算額　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</si>
</sst>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  <numFmt numFmtId="194" formatCode="#,##0;&quot;△ &quot;#,##0"/>
    <numFmt numFmtId="195" formatCode="0;&quot;△ &quot;0"/>
    <numFmt numFmtId="196" formatCode="0.0;&quot;-&quot;\ 0.0"/>
    <numFmt numFmtId="197" formatCode="0;&quot;-&quot;\ 0"/>
    <numFmt numFmtId="198" formatCode="0.00_);[Red]\(0.00\)"/>
  </numFmts>
  <fonts count="3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b/>
      <sz val="10.5"/>
      <color indexed="10"/>
      <name val="ＭＳ 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0.5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8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9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83" fontId="12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4" fillId="0" borderId="13" xfId="0" applyFont="1" applyBorder="1" applyAlignment="1">
      <alignment horizontal="distributed" vertical="center"/>
    </xf>
    <xf numFmtId="176" fontId="4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183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3" fontId="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34" fillId="0" borderId="0" xfId="0" applyFont="1" applyAlignment="1">
      <alignment vertical="center"/>
    </xf>
    <xf numFmtId="182" fontId="12" fillId="0" borderId="0" xfId="0" applyNumberFormat="1" applyFont="1" applyAlignment="1">
      <alignment horizontal="right" vertical="center"/>
    </xf>
    <xf numFmtId="182" fontId="12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41" fontId="16" fillId="0" borderId="0" xfId="0" applyNumberFormat="1" applyFont="1" applyAlignment="1">
      <alignment horizontal="distributed" vertical="center"/>
    </xf>
    <xf numFmtId="41" fontId="12" fillId="0" borderId="0" xfId="0" applyNumberFormat="1" applyFont="1" applyAlignment="1">
      <alignment horizontal="distributed" vertical="center"/>
    </xf>
    <xf numFmtId="182" fontId="4" fillId="0" borderId="14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182" fontId="15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horizontal="distributed" vertical="center"/>
    </xf>
    <xf numFmtId="182" fontId="16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82" fontId="15" fillId="0" borderId="0" xfId="0" applyNumberFormat="1" applyFont="1" applyAlignment="1">
      <alignment vertical="center"/>
    </xf>
    <xf numFmtId="182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182" fontId="16" fillId="0" borderId="18" xfId="0" applyNumberFormat="1" applyFont="1" applyBorder="1" applyAlignment="1">
      <alignment horizontal="right" vertical="center"/>
    </xf>
    <xf numFmtId="41" fontId="15" fillId="0" borderId="0" xfId="0" applyNumberFormat="1" applyFont="1" applyAlignment="1">
      <alignment horizontal="distributed" vertical="center"/>
    </xf>
    <xf numFmtId="0" fontId="16" fillId="0" borderId="14" xfId="0" applyFont="1" applyBorder="1" applyAlignment="1">
      <alignment horizontal="left" vertical="center"/>
    </xf>
    <xf numFmtId="0" fontId="16" fillId="0" borderId="12" xfId="0" applyFont="1" applyBorder="1" applyAlignment="1">
      <alignment horizontal="distributed" vertical="center"/>
    </xf>
    <xf numFmtId="182" fontId="16" fillId="0" borderId="14" xfId="0" applyNumberFormat="1" applyFont="1" applyBorder="1" applyAlignment="1">
      <alignment horizontal="right" vertical="center"/>
    </xf>
    <xf numFmtId="41" fontId="16" fillId="0" borderId="14" xfId="0" applyNumberFormat="1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183" fontId="12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2" fontId="4" fillId="0" borderId="18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182" fontId="4" fillId="0" borderId="19" xfId="0" applyNumberFormat="1" applyFont="1" applyBorder="1" applyAlignment="1">
      <alignment horizontal="right" vertical="center"/>
    </xf>
    <xf numFmtId="183" fontId="4" fillId="0" borderId="19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2" fillId="0" borderId="19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16" fillId="0" borderId="1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0" xfId="0" applyFont="1" applyBorder="1" applyAlignment="1">
      <alignment horizontal="distributed" vertical="center"/>
    </xf>
    <xf numFmtId="0" fontId="16" fillId="0" borderId="21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2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87"/>
  <sheetViews>
    <sheetView tabSelected="1" workbookViewId="0" topLeftCell="A1">
      <selection activeCell="G1" sqref="G1"/>
    </sheetView>
  </sheetViews>
  <sheetFormatPr defaultColWidth="9.00390625" defaultRowHeight="13.5"/>
  <cols>
    <col min="1" max="1" width="3.75390625" style="26" bestFit="1" customWidth="1"/>
    <col min="2" max="2" width="21.875" style="26" bestFit="1" customWidth="1"/>
    <col min="3" max="4" width="16.125" style="26" customWidth="1"/>
    <col min="5" max="5" width="15.00390625" style="26" customWidth="1"/>
    <col min="6" max="6" width="16.125" style="26" customWidth="1"/>
    <col min="7" max="7" width="1.12109375" style="5" customWidth="1"/>
    <col min="8" max="8" width="19.50390625" style="5" customWidth="1"/>
    <col min="9" max="9" width="13.875" style="5" bestFit="1" customWidth="1"/>
    <col min="10" max="16384" width="9.00390625" style="5" customWidth="1"/>
  </cols>
  <sheetData>
    <row r="1" spans="1:7" s="4" customFormat="1" ht="16.5" customHeight="1">
      <c r="A1" s="10" t="s">
        <v>107</v>
      </c>
      <c r="B1" s="10"/>
      <c r="C1" s="10"/>
      <c r="D1" s="10"/>
      <c r="E1" s="10"/>
      <c r="F1" s="10"/>
      <c r="G1" s="31"/>
    </row>
    <row r="2" spans="1:7" s="4" customFormat="1" ht="16.5" customHeight="1">
      <c r="A2" s="11" t="s">
        <v>0</v>
      </c>
      <c r="B2" s="12"/>
      <c r="C2" s="12"/>
      <c r="D2" s="12"/>
      <c r="E2" s="12"/>
      <c r="F2" s="12"/>
      <c r="G2" s="13"/>
    </row>
    <row r="3" spans="1:6" s="3" customFormat="1" ht="16.5" customHeight="1" thickBot="1">
      <c r="A3" s="14" t="s">
        <v>1</v>
      </c>
      <c r="B3" s="14"/>
      <c r="C3" s="14"/>
      <c r="D3" s="14"/>
      <c r="E3" s="14"/>
      <c r="F3" s="14"/>
    </row>
    <row r="4" spans="1:6" s="3" customFormat="1" ht="16.5" customHeight="1" thickTop="1">
      <c r="A4" s="75" t="s">
        <v>41</v>
      </c>
      <c r="B4" s="76"/>
      <c r="C4" s="63" t="s">
        <v>42</v>
      </c>
      <c r="D4" s="79"/>
      <c r="E4" s="80"/>
      <c r="F4" s="28" t="s">
        <v>61</v>
      </c>
    </row>
    <row r="5" spans="1:6" s="3" customFormat="1" ht="16.5" customHeight="1">
      <c r="A5" s="77"/>
      <c r="B5" s="78"/>
      <c r="C5" s="2" t="s">
        <v>43</v>
      </c>
      <c r="D5" s="2" t="s">
        <v>44</v>
      </c>
      <c r="E5" s="2" t="s">
        <v>45</v>
      </c>
      <c r="F5" s="1" t="s">
        <v>62</v>
      </c>
    </row>
    <row r="6" spans="1:8" s="7" customFormat="1" ht="16.5" customHeight="1">
      <c r="A6" s="81" t="s">
        <v>46</v>
      </c>
      <c r="B6" s="82"/>
      <c r="C6" s="32">
        <v>161534152000</v>
      </c>
      <c r="D6" s="32">
        <v>159220314903</v>
      </c>
      <c r="E6" s="15">
        <v>44162903</v>
      </c>
      <c r="F6" s="33">
        <v>148807000000</v>
      </c>
      <c r="H6" s="34"/>
    </row>
    <row r="7" spans="1:7" s="7" customFormat="1" ht="9.75" customHeight="1">
      <c r="A7" s="16"/>
      <c r="B7" s="17"/>
      <c r="C7" s="32"/>
      <c r="D7" s="32"/>
      <c r="E7" s="15"/>
      <c r="F7" s="33"/>
      <c r="G7" s="18"/>
    </row>
    <row r="8" spans="1:8" s="7" customFormat="1" ht="16.5" customHeight="1">
      <c r="A8" s="74" t="s">
        <v>47</v>
      </c>
      <c r="B8" s="73"/>
      <c r="C8" s="32">
        <v>58486041000</v>
      </c>
      <c r="D8" s="32">
        <v>58661518148</v>
      </c>
      <c r="E8" s="15">
        <v>175477148</v>
      </c>
      <c r="F8" s="64">
        <v>56685844000</v>
      </c>
      <c r="H8" s="35"/>
    </row>
    <row r="9" spans="1:6" s="3" customFormat="1" ht="16.5" customHeight="1">
      <c r="A9" s="14"/>
      <c r="B9" s="19" t="s">
        <v>48</v>
      </c>
      <c r="C9" s="36">
        <v>55710109000</v>
      </c>
      <c r="D9" s="36">
        <v>55924995893</v>
      </c>
      <c r="E9" s="21">
        <v>214886893</v>
      </c>
      <c r="F9" s="37">
        <v>53640504000</v>
      </c>
    </row>
    <row r="10" spans="1:6" s="3" customFormat="1" ht="16.5" customHeight="1">
      <c r="A10" s="14"/>
      <c r="B10" s="19" t="s">
        <v>49</v>
      </c>
      <c r="C10" s="36">
        <v>135156000</v>
      </c>
      <c r="D10" s="36">
        <v>131462400</v>
      </c>
      <c r="E10" s="21">
        <v>-3693600</v>
      </c>
      <c r="F10" s="37">
        <v>130285000</v>
      </c>
    </row>
    <row r="11" spans="1:6" s="3" customFormat="1" ht="16.5" customHeight="1">
      <c r="A11" s="14"/>
      <c r="B11" s="19" t="s">
        <v>50</v>
      </c>
      <c r="C11" s="36">
        <v>2640776000</v>
      </c>
      <c r="D11" s="36">
        <v>2605059855</v>
      </c>
      <c r="E11" s="21">
        <v>-35716145</v>
      </c>
      <c r="F11" s="37">
        <v>2915055000</v>
      </c>
    </row>
    <row r="12" spans="1:6" s="3" customFormat="1" ht="9.75" customHeight="1">
      <c r="A12" s="14"/>
      <c r="B12" s="19"/>
      <c r="C12" s="36"/>
      <c r="D12" s="36"/>
      <c r="E12" s="21"/>
      <c r="F12" s="37"/>
    </row>
    <row r="13" spans="1:6" s="7" customFormat="1" ht="16.5" customHeight="1">
      <c r="A13" s="74" t="s">
        <v>51</v>
      </c>
      <c r="B13" s="73"/>
      <c r="C13" s="32">
        <v>779000000</v>
      </c>
      <c r="D13" s="32">
        <v>809269579</v>
      </c>
      <c r="E13" s="15">
        <v>30269579</v>
      </c>
      <c r="F13" s="64">
        <v>772000000</v>
      </c>
    </row>
    <row r="14" spans="1:8" s="7" customFormat="1" ht="16.5" customHeight="1">
      <c r="A14" s="30"/>
      <c r="B14" s="19" t="s">
        <v>52</v>
      </c>
      <c r="C14" s="37">
        <v>213000000</v>
      </c>
      <c r="D14" s="37">
        <v>238181000</v>
      </c>
      <c r="E14" s="21">
        <v>25181000</v>
      </c>
      <c r="F14" s="37">
        <v>215000000</v>
      </c>
      <c r="H14" s="38"/>
    </row>
    <row r="15" spans="1:6" s="3" customFormat="1" ht="16.5" customHeight="1">
      <c r="A15" s="14"/>
      <c r="B15" s="19" t="s">
        <v>53</v>
      </c>
      <c r="C15" s="36">
        <v>566000000</v>
      </c>
      <c r="D15" s="36">
        <v>571088000</v>
      </c>
      <c r="E15" s="21">
        <v>5088000</v>
      </c>
      <c r="F15" s="37">
        <v>557000000</v>
      </c>
    </row>
    <row r="16" spans="1:6" s="3" customFormat="1" ht="16.5" customHeight="1">
      <c r="A16" s="14"/>
      <c r="B16" s="19" t="s">
        <v>54</v>
      </c>
      <c r="C16" s="36" t="s">
        <v>55</v>
      </c>
      <c r="D16" s="36">
        <v>579</v>
      </c>
      <c r="E16" s="21">
        <v>579</v>
      </c>
      <c r="F16" s="39" t="s">
        <v>55</v>
      </c>
    </row>
    <row r="17" spans="1:6" s="3" customFormat="1" ht="9.75" customHeight="1">
      <c r="A17" s="14"/>
      <c r="B17" s="19"/>
      <c r="C17" s="36"/>
      <c r="D17" s="36"/>
      <c r="E17" s="21"/>
      <c r="F17" s="37"/>
    </row>
    <row r="18" spans="1:6" s="7" customFormat="1" ht="16.5" customHeight="1">
      <c r="A18" s="74" t="s">
        <v>56</v>
      </c>
      <c r="B18" s="73"/>
      <c r="C18" s="32">
        <v>910000000</v>
      </c>
      <c r="D18" s="32">
        <v>891272000</v>
      </c>
      <c r="E18" s="15">
        <v>-18728000</v>
      </c>
      <c r="F18" s="64">
        <v>790000000</v>
      </c>
    </row>
    <row r="19" spans="1:6" s="8" customFormat="1" ht="16.5" customHeight="1">
      <c r="A19" s="14"/>
      <c r="B19" s="19" t="s">
        <v>56</v>
      </c>
      <c r="C19" s="36">
        <v>910000000</v>
      </c>
      <c r="D19" s="36">
        <v>891272000</v>
      </c>
      <c r="E19" s="21">
        <v>-18728000</v>
      </c>
      <c r="F19" s="37">
        <v>790000000</v>
      </c>
    </row>
    <row r="20" spans="1:6" s="8" customFormat="1" ht="9.75" customHeight="1">
      <c r="A20" s="14"/>
      <c r="B20" s="19"/>
      <c r="C20" s="36"/>
      <c r="D20" s="36"/>
      <c r="E20" s="21"/>
      <c r="F20" s="37"/>
    </row>
    <row r="21" spans="1:6" s="8" customFormat="1" ht="16.5" customHeight="1">
      <c r="A21" s="74" t="s">
        <v>57</v>
      </c>
      <c r="B21" s="73"/>
      <c r="C21" s="32">
        <v>250000000</v>
      </c>
      <c r="D21" s="32">
        <v>334580000</v>
      </c>
      <c r="E21" s="15">
        <v>84580000</v>
      </c>
      <c r="F21" s="64">
        <v>290000000</v>
      </c>
    </row>
    <row r="22" spans="1:6" s="8" customFormat="1" ht="16.5" customHeight="1">
      <c r="A22" s="14"/>
      <c r="B22" s="19" t="s">
        <v>57</v>
      </c>
      <c r="C22" s="20">
        <v>250000000</v>
      </c>
      <c r="D22" s="36">
        <v>334580000</v>
      </c>
      <c r="E22" s="21">
        <v>84580000</v>
      </c>
      <c r="F22" s="37">
        <v>290000000</v>
      </c>
    </row>
    <row r="23" spans="1:6" s="8" customFormat="1" ht="9.75" customHeight="1">
      <c r="A23" s="14"/>
      <c r="B23" s="19"/>
      <c r="C23" s="36"/>
      <c r="D23" s="36"/>
      <c r="E23" s="21"/>
      <c r="F23" s="37"/>
    </row>
    <row r="24" spans="1:6" s="8" customFormat="1" ht="16.5" customHeight="1">
      <c r="A24" s="74" t="s">
        <v>58</v>
      </c>
      <c r="B24" s="73"/>
      <c r="C24" s="32">
        <v>140000000</v>
      </c>
      <c r="D24" s="32">
        <v>101783000</v>
      </c>
      <c r="E24" s="15">
        <v>-38217000</v>
      </c>
      <c r="F24" s="64">
        <v>190000000</v>
      </c>
    </row>
    <row r="25" spans="1:6" s="8" customFormat="1" ht="16.5" customHeight="1">
      <c r="A25" s="14"/>
      <c r="B25" s="19" t="s">
        <v>58</v>
      </c>
      <c r="C25" s="36">
        <v>140000000</v>
      </c>
      <c r="D25" s="36">
        <v>101783000</v>
      </c>
      <c r="E25" s="21">
        <v>-38217000</v>
      </c>
      <c r="F25" s="37">
        <v>190000000</v>
      </c>
    </row>
    <row r="26" spans="1:6" s="8" customFormat="1" ht="9.75" customHeight="1">
      <c r="A26" s="14"/>
      <c r="B26" s="19"/>
      <c r="C26" s="36"/>
      <c r="D26" s="36"/>
      <c r="E26" s="21"/>
      <c r="F26" s="37"/>
    </row>
    <row r="27" spans="1:6" s="7" customFormat="1" ht="16.5" customHeight="1">
      <c r="A27" s="74" t="s">
        <v>59</v>
      </c>
      <c r="B27" s="73"/>
      <c r="C27" s="32">
        <v>5258000000</v>
      </c>
      <c r="D27" s="32">
        <v>5354463000</v>
      </c>
      <c r="E27" s="15">
        <v>96463000</v>
      </c>
      <c r="F27" s="64">
        <v>5139000000</v>
      </c>
    </row>
    <row r="28" spans="1:6" s="3" customFormat="1" ht="16.5" customHeight="1">
      <c r="A28" s="14"/>
      <c r="B28" s="19" t="s">
        <v>59</v>
      </c>
      <c r="C28" s="36">
        <v>5258000000</v>
      </c>
      <c r="D28" s="36">
        <v>5354463000</v>
      </c>
      <c r="E28" s="21">
        <v>96463000</v>
      </c>
      <c r="F28" s="37">
        <v>5139000000</v>
      </c>
    </row>
    <row r="29" spans="1:6" s="3" customFormat="1" ht="9.75" customHeight="1">
      <c r="A29" s="14"/>
      <c r="B29" s="19"/>
      <c r="C29" s="36"/>
      <c r="D29" s="36"/>
      <c r="E29" s="21"/>
      <c r="F29" s="37"/>
    </row>
    <row r="30" spans="1:6" s="7" customFormat="1" ht="16.5" customHeight="1">
      <c r="A30" s="74" t="s">
        <v>60</v>
      </c>
      <c r="B30" s="73"/>
      <c r="C30" s="32">
        <v>475000000</v>
      </c>
      <c r="D30" s="32">
        <v>479479000</v>
      </c>
      <c r="E30" s="15">
        <v>4479000</v>
      </c>
      <c r="F30" s="15">
        <v>421000000</v>
      </c>
    </row>
    <row r="31" spans="1:6" s="3" customFormat="1" ht="16.5" customHeight="1">
      <c r="A31" s="14"/>
      <c r="B31" s="19" t="s">
        <v>60</v>
      </c>
      <c r="C31" s="36">
        <v>475000000</v>
      </c>
      <c r="D31" s="36">
        <v>479479000</v>
      </c>
      <c r="E31" s="21">
        <v>4479000</v>
      </c>
      <c r="F31" s="37">
        <v>421000000</v>
      </c>
    </row>
    <row r="32" spans="1:6" s="3" customFormat="1" ht="9.75" customHeight="1">
      <c r="A32" s="14"/>
      <c r="B32" s="19"/>
      <c r="C32" s="36"/>
      <c r="D32" s="36"/>
      <c r="E32" s="21"/>
      <c r="F32" s="37"/>
    </row>
    <row r="33" spans="1:6" s="7" customFormat="1" ht="16.5" customHeight="1">
      <c r="A33" s="74" t="s">
        <v>7</v>
      </c>
      <c r="B33" s="73"/>
      <c r="C33" s="32">
        <v>673157000</v>
      </c>
      <c r="D33" s="32">
        <v>673157000</v>
      </c>
      <c r="E33" s="40">
        <v>0</v>
      </c>
      <c r="F33" s="15">
        <v>688120000</v>
      </c>
    </row>
    <row r="34" spans="1:6" s="3" customFormat="1" ht="16.5" customHeight="1">
      <c r="A34" s="14"/>
      <c r="B34" s="19" t="s">
        <v>7</v>
      </c>
      <c r="C34" s="36">
        <v>673157000</v>
      </c>
      <c r="D34" s="36">
        <v>673157000</v>
      </c>
      <c r="E34" s="39" t="s">
        <v>66</v>
      </c>
      <c r="F34" s="37">
        <v>688120000</v>
      </c>
    </row>
    <row r="35" spans="1:6" s="3" customFormat="1" ht="9.75" customHeight="1">
      <c r="A35" s="14"/>
      <c r="B35" s="19"/>
      <c r="C35" s="36"/>
      <c r="D35" s="36"/>
      <c r="E35" s="21"/>
      <c r="F35" s="37"/>
    </row>
    <row r="36" spans="1:6" s="3" customFormat="1" ht="16.5" customHeight="1">
      <c r="A36" s="74" t="s">
        <v>8</v>
      </c>
      <c r="B36" s="73"/>
      <c r="C36" s="32">
        <v>33484334000</v>
      </c>
      <c r="D36" s="32">
        <v>33801122000</v>
      </c>
      <c r="E36" s="15">
        <v>316788000</v>
      </c>
      <c r="F36" s="15">
        <v>33500000000</v>
      </c>
    </row>
    <row r="37" spans="1:6" s="7" customFormat="1" ht="16.5" customHeight="1">
      <c r="A37" s="14"/>
      <c r="B37" s="19" t="s">
        <v>9</v>
      </c>
      <c r="C37" s="36">
        <v>33484334000</v>
      </c>
      <c r="D37" s="36">
        <v>33801122000</v>
      </c>
      <c r="E37" s="21">
        <v>316788000</v>
      </c>
      <c r="F37" s="37">
        <v>33500000000</v>
      </c>
    </row>
    <row r="38" spans="1:6" s="3" customFormat="1" ht="9.75" customHeight="1">
      <c r="A38" s="14"/>
      <c r="B38" s="19"/>
      <c r="C38" s="36"/>
      <c r="D38" s="36"/>
      <c r="E38" s="21"/>
      <c r="F38" s="37"/>
    </row>
    <row r="39" spans="1:6" s="3" customFormat="1" ht="9.75" customHeight="1">
      <c r="A39" s="74" t="s">
        <v>10</v>
      </c>
      <c r="B39" s="73"/>
      <c r="C39" s="32">
        <v>72000000</v>
      </c>
      <c r="D39" s="32">
        <v>72004000</v>
      </c>
      <c r="E39" s="15">
        <v>4000</v>
      </c>
      <c r="F39" s="15">
        <v>64000000</v>
      </c>
    </row>
    <row r="40" spans="1:6" s="7" customFormat="1" ht="16.5" customHeight="1">
      <c r="A40" s="14"/>
      <c r="B40" s="19" t="s">
        <v>10</v>
      </c>
      <c r="C40" s="36">
        <v>72000000</v>
      </c>
      <c r="D40" s="36">
        <v>72004000</v>
      </c>
      <c r="E40" s="21">
        <v>4000</v>
      </c>
      <c r="F40" s="37">
        <v>64000000</v>
      </c>
    </row>
    <row r="41" spans="1:6" s="3" customFormat="1" ht="9.75" customHeight="1">
      <c r="A41" s="14"/>
      <c r="B41" s="19"/>
      <c r="C41" s="36"/>
      <c r="D41" s="36"/>
      <c r="E41" s="21"/>
      <c r="F41" s="37"/>
    </row>
    <row r="42" spans="1:6" s="3" customFormat="1" ht="9.75" customHeight="1">
      <c r="A42" s="74" t="s">
        <v>11</v>
      </c>
      <c r="B42" s="73"/>
      <c r="C42" s="32">
        <v>1707833000</v>
      </c>
      <c r="D42" s="32">
        <v>1820470865</v>
      </c>
      <c r="E42" s="15">
        <v>112637865</v>
      </c>
      <c r="F42" s="15">
        <v>1827229000</v>
      </c>
    </row>
    <row r="43" spans="1:6" s="7" customFormat="1" ht="16.5" customHeight="1">
      <c r="A43" s="14"/>
      <c r="B43" s="19" t="s">
        <v>12</v>
      </c>
      <c r="C43" s="36">
        <v>1707833000</v>
      </c>
      <c r="D43" s="36">
        <v>1820470865</v>
      </c>
      <c r="E43" s="21">
        <v>112637865</v>
      </c>
      <c r="F43" s="37">
        <v>1827229000</v>
      </c>
    </row>
    <row r="44" spans="1:6" s="3" customFormat="1" ht="9.75" customHeight="1">
      <c r="A44" s="14"/>
      <c r="B44" s="19"/>
      <c r="C44" s="36"/>
      <c r="D44" s="36"/>
      <c r="E44" s="21"/>
      <c r="F44" s="37"/>
    </row>
    <row r="45" spans="1:6" s="3" customFormat="1" ht="9.75" customHeight="1">
      <c r="A45" s="74" t="s">
        <v>13</v>
      </c>
      <c r="B45" s="73"/>
      <c r="C45" s="32">
        <v>3518626000</v>
      </c>
      <c r="D45" s="32">
        <v>3482534532</v>
      </c>
      <c r="E45" s="15">
        <v>-36091468</v>
      </c>
      <c r="F45" s="15">
        <v>3553408000</v>
      </c>
    </row>
    <row r="46" spans="1:6" s="7" customFormat="1" ht="16.5" customHeight="1">
      <c r="A46" s="14"/>
      <c r="B46" s="19" t="s">
        <v>14</v>
      </c>
      <c r="C46" s="36">
        <v>2734018000</v>
      </c>
      <c r="D46" s="36">
        <v>2722954464</v>
      </c>
      <c r="E46" s="21">
        <v>-11063536</v>
      </c>
      <c r="F46" s="37">
        <v>2743470000</v>
      </c>
    </row>
    <row r="47" spans="1:6" s="3" customFormat="1" ht="16.5" customHeight="1">
      <c r="A47" s="22"/>
      <c r="B47" s="9" t="s">
        <v>15</v>
      </c>
      <c r="C47" s="41">
        <v>784608000</v>
      </c>
      <c r="D47" s="41">
        <v>759580068</v>
      </c>
      <c r="E47" s="23">
        <v>-25027932</v>
      </c>
      <c r="F47" s="41">
        <v>809938000</v>
      </c>
    </row>
    <row r="48" spans="1:6" s="3" customFormat="1" ht="16.5" customHeight="1">
      <c r="A48" s="68"/>
      <c r="B48" s="69"/>
      <c r="C48" s="70"/>
      <c r="D48" s="70"/>
      <c r="E48" s="71"/>
      <c r="F48" s="70"/>
    </row>
    <row r="50" spans="1:8" s="6" customFormat="1" ht="16.5" customHeight="1" thickBot="1">
      <c r="A50" s="14" t="s">
        <v>1</v>
      </c>
      <c r="B50" s="12"/>
      <c r="C50" s="26"/>
      <c r="D50" s="26"/>
      <c r="E50" s="26"/>
      <c r="F50" s="12"/>
      <c r="G50" s="7">
        <f>D50-C50</f>
        <v>0</v>
      </c>
      <c r="H50" s="7"/>
    </row>
    <row r="51" spans="1:8" s="3" customFormat="1" ht="16.5" customHeight="1" thickTop="1">
      <c r="A51" s="75" t="s">
        <v>2</v>
      </c>
      <c r="B51" s="76"/>
      <c r="C51" s="63" t="s">
        <v>63</v>
      </c>
      <c r="D51" s="79"/>
      <c r="E51" s="80"/>
      <c r="F51" s="28" t="s">
        <v>64</v>
      </c>
      <c r="G51" s="7"/>
      <c r="H51" s="7"/>
    </row>
    <row r="52" spans="1:8" s="3" customFormat="1" ht="16.5" customHeight="1">
      <c r="A52" s="77"/>
      <c r="B52" s="78"/>
      <c r="C52" s="2" t="s">
        <v>3</v>
      </c>
      <c r="D52" s="2" t="s">
        <v>4</v>
      </c>
      <c r="E52" s="2" t="s">
        <v>5</v>
      </c>
      <c r="F52" s="1" t="s">
        <v>6</v>
      </c>
      <c r="G52" s="7"/>
      <c r="H52" s="7"/>
    </row>
    <row r="53" spans="1:6" s="7" customFormat="1" ht="16.5" customHeight="1">
      <c r="A53" s="74" t="s">
        <v>16</v>
      </c>
      <c r="B53" s="73"/>
      <c r="C53" s="32">
        <v>21219825000</v>
      </c>
      <c r="D53" s="32">
        <v>20615434763</v>
      </c>
      <c r="E53" s="15">
        <v>-604390237</v>
      </c>
      <c r="F53" s="15">
        <v>21840252000</v>
      </c>
    </row>
    <row r="54" spans="1:6" s="3" customFormat="1" ht="16.5" customHeight="1">
      <c r="A54" s="14"/>
      <c r="B54" s="19" t="s">
        <v>17</v>
      </c>
      <c r="C54" s="36">
        <v>19415303000</v>
      </c>
      <c r="D54" s="36">
        <v>18929579316</v>
      </c>
      <c r="E54" s="21">
        <v>-485723684</v>
      </c>
      <c r="F54" s="37">
        <v>20761390000</v>
      </c>
    </row>
    <row r="55" spans="1:6" s="3" customFormat="1" ht="16.5" customHeight="1">
      <c r="A55" s="14"/>
      <c r="B55" s="19" t="s">
        <v>18</v>
      </c>
      <c r="C55" s="36">
        <v>1768859000</v>
      </c>
      <c r="D55" s="36">
        <v>1603736444</v>
      </c>
      <c r="E55" s="21">
        <v>-165122556</v>
      </c>
      <c r="F55" s="37">
        <v>1016431000</v>
      </c>
    </row>
    <row r="56" spans="1:6" s="3" customFormat="1" ht="16.5" customHeight="1">
      <c r="A56" s="14"/>
      <c r="B56" s="19" t="s">
        <v>19</v>
      </c>
      <c r="C56" s="36">
        <v>35663000</v>
      </c>
      <c r="D56" s="36">
        <v>82119003</v>
      </c>
      <c r="E56" s="21">
        <v>46456003</v>
      </c>
      <c r="F56" s="37">
        <v>62431000</v>
      </c>
    </row>
    <row r="57" spans="1:6" s="3" customFormat="1" ht="9.75" customHeight="1">
      <c r="A57" s="14"/>
      <c r="B57" s="19"/>
      <c r="C57" s="36"/>
      <c r="D57" s="36"/>
      <c r="E57" s="21"/>
      <c r="F57" s="37"/>
    </row>
    <row r="58" spans="1:6" s="7" customFormat="1" ht="16.5" customHeight="1">
      <c r="A58" s="74" t="s">
        <v>20</v>
      </c>
      <c r="B58" s="73"/>
      <c r="C58" s="32">
        <v>8652373000</v>
      </c>
      <c r="D58" s="32">
        <v>8549794771</v>
      </c>
      <c r="E58" s="15">
        <v>-102578229</v>
      </c>
      <c r="F58" s="15">
        <v>7772749000</v>
      </c>
    </row>
    <row r="59" spans="1:6" s="3" customFormat="1" ht="16.5" customHeight="1">
      <c r="A59" s="14"/>
      <c r="B59" s="19" t="s">
        <v>21</v>
      </c>
      <c r="C59" s="36">
        <v>3959015000</v>
      </c>
      <c r="D59" s="36">
        <v>3750679851</v>
      </c>
      <c r="E59" s="21">
        <v>-208335149</v>
      </c>
      <c r="F59" s="37">
        <v>3718568000</v>
      </c>
    </row>
    <row r="60" spans="1:6" s="3" customFormat="1" ht="16.5" customHeight="1">
      <c r="A60" s="14"/>
      <c r="B60" s="19" t="s">
        <v>22</v>
      </c>
      <c r="C60" s="36">
        <v>2733227000</v>
      </c>
      <c r="D60" s="36">
        <v>2933198640</v>
      </c>
      <c r="E60" s="21">
        <v>199971640</v>
      </c>
      <c r="F60" s="37">
        <v>2696487000</v>
      </c>
    </row>
    <row r="61" spans="1:6" s="3" customFormat="1" ht="16.5" customHeight="1">
      <c r="A61" s="14"/>
      <c r="B61" s="19" t="s">
        <v>23</v>
      </c>
      <c r="C61" s="36">
        <v>1960131000</v>
      </c>
      <c r="D61" s="36">
        <v>1865916280</v>
      </c>
      <c r="E61" s="21">
        <v>-94214720</v>
      </c>
      <c r="F61" s="37">
        <v>1357694000</v>
      </c>
    </row>
    <row r="62" spans="1:6" s="3" customFormat="1" ht="9.75" customHeight="1">
      <c r="A62" s="14"/>
      <c r="B62" s="19"/>
      <c r="C62" s="36"/>
      <c r="D62" s="36"/>
      <c r="E62" s="21"/>
      <c r="F62" s="37"/>
    </row>
    <row r="63" spans="1:6" s="7" customFormat="1" ht="16.5" customHeight="1">
      <c r="A63" s="74" t="s">
        <v>24</v>
      </c>
      <c r="B63" s="73"/>
      <c r="C63" s="32">
        <v>1136119000</v>
      </c>
      <c r="D63" s="32">
        <v>1567631634</v>
      </c>
      <c r="E63" s="15">
        <v>431512634</v>
      </c>
      <c r="F63" s="15">
        <v>343149000</v>
      </c>
    </row>
    <row r="64" spans="1:6" s="3" customFormat="1" ht="16.5" customHeight="1">
      <c r="A64" s="14"/>
      <c r="B64" s="19" t="s">
        <v>25</v>
      </c>
      <c r="C64" s="36">
        <v>427808000</v>
      </c>
      <c r="D64" s="36">
        <v>479152656</v>
      </c>
      <c r="E64" s="21">
        <v>51344656</v>
      </c>
      <c r="F64" s="37">
        <v>342268000</v>
      </c>
    </row>
    <row r="65" spans="1:6" s="3" customFormat="1" ht="16.5" customHeight="1">
      <c r="A65" s="14"/>
      <c r="B65" s="19" t="s">
        <v>26</v>
      </c>
      <c r="C65" s="36">
        <v>708311000</v>
      </c>
      <c r="D65" s="36">
        <v>1088478978</v>
      </c>
      <c r="E65" s="21">
        <v>380167978</v>
      </c>
      <c r="F65" s="37">
        <v>881000</v>
      </c>
    </row>
    <row r="66" spans="1:6" s="3" customFormat="1" ht="9.75" customHeight="1">
      <c r="A66" s="14"/>
      <c r="B66" s="19"/>
      <c r="C66" s="36"/>
      <c r="D66" s="36"/>
      <c r="E66" s="21"/>
      <c r="F66" s="37"/>
    </row>
    <row r="67" spans="1:6" s="7" customFormat="1" ht="16.5" customHeight="1">
      <c r="A67" s="74" t="s">
        <v>27</v>
      </c>
      <c r="B67" s="73"/>
      <c r="C67" s="32">
        <v>25515000</v>
      </c>
      <c r="D67" s="32">
        <v>17893619</v>
      </c>
      <c r="E67" s="15">
        <v>-7621381</v>
      </c>
      <c r="F67" s="33">
        <v>23349000</v>
      </c>
    </row>
    <row r="68" spans="1:6" s="3" customFormat="1" ht="16.5" customHeight="1">
      <c r="A68" s="14"/>
      <c r="B68" s="19" t="s">
        <v>27</v>
      </c>
      <c r="C68" s="36">
        <v>25515000</v>
      </c>
      <c r="D68" s="36">
        <v>17893619</v>
      </c>
      <c r="E68" s="21">
        <v>-7621381</v>
      </c>
      <c r="F68" s="37">
        <v>23349000</v>
      </c>
    </row>
    <row r="69" spans="1:6" s="3" customFormat="1" ht="9.75" customHeight="1">
      <c r="A69" s="14"/>
      <c r="B69" s="19"/>
      <c r="C69" s="36"/>
      <c r="D69" s="36"/>
      <c r="E69" s="21"/>
      <c r="F69" s="37"/>
    </row>
    <row r="70" spans="1:6" s="7" customFormat="1" ht="16.5" customHeight="1">
      <c r="A70" s="74" t="s">
        <v>28</v>
      </c>
      <c r="B70" s="73"/>
      <c r="C70" s="32">
        <v>14181204000</v>
      </c>
      <c r="D70" s="32">
        <v>13588887127</v>
      </c>
      <c r="E70" s="15">
        <v>-592316873</v>
      </c>
      <c r="F70" s="33">
        <v>8110206000</v>
      </c>
    </row>
    <row r="71" spans="1:6" s="3" customFormat="1" ht="16.5" customHeight="1">
      <c r="A71" s="14"/>
      <c r="B71" s="19" t="s">
        <v>29</v>
      </c>
      <c r="C71" s="36">
        <v>13777523000</v>
      </c>
      <c r="D71" s="36">
        <v>13194990848</v>
      </c>
      <c r="E71" s="21">
        <v>-582532152</v>
      </c>
      <c r="F71" s="37">
        <v>8110204000</v>
      </c>
    </row>
    <row r="72" spans="1:6" s="3" customFormat="1" ht="16.5" customHeight="1">
      <c r="A72" s="14"/>
      <c r="B72" s="19" t="s">
        <v>30</v>
      </c>
      <c r="C72" s="36">
        <v>403681000</v>
      </c>
      <c r="D72" s="36">
        <v>393896279</v>
      </c>
      <c r="E72" s="21">
        <v>-9784721</v>
      </c>
      <c r="F72" s="37">
        <v>2000</v>
      </c>
    </row>
    <row r="73" spans="1:6" s="3" customFormat="1" ht="9.75" customHeight="1">
      <c r="A73" s="14"/>
      <c r="B73" s="19"/>
      <c r="C73" s="36"/>
      <c r="D73" s="36"/>
      <c r="E73" s="21"/>
      <c r="F73" s="37"/>
    </row>
    <row r="74" spans="1:6" s="7" customFormat="1" ht="16.5" customHeight="1">
      <c r="A74" s="74" t="s">
        <v>31</v>
      </c>
      <c r="B74" s="73"/>
      <c r="C74" s="32">
        <v>6768544000</v>
      </c>
      <c r="D74" s="32">
        <v>6768544164</v>
      </c>
      <c r="E74" s="15">
        <v>164</v>
      </c>
      <c r="F74" s="33">
        <v>2500000000</v>
      </c>
    </row>
    <row r="75" spans="1:6" s="3" customFormat="1" ht="16.5" customHeight="1">
      <c r="A75" s="14"/>
      <c r="B75" s="19" t="s">
        <v>31</v>
      </c>
      <c r="C75" s="36">
        <v>6768544000</v>
      </c>
      <c r="D75" s="36">
        <v>6768544164</v>
      </c>
      <c r="E75" s="21">
        <v>164</v>
      </c>
      <c r="F75" s="37">
        <v>2500000000</v>
      </c>
    </row>
    <row r="76" spans="1:6" s="3" customFormat="1" ht="9.75" customHeight="1">
      <c r="A76" s="14"/>
      <c r="B76" s="19"/>
      <c r="C76" s="36"/>
      <c r="D76" s="36"/>
      <c r="E76" s="21"/>
      <c r="F76" s="37"/>
    </row>
    <row r="77" spans="1:6" s="7" customFormat="1" ht="16.5" customHeight="1">
      <c r="A77" s="74" t="s">
        <v>32</v>
      </c>
      <c r="B77" s="73"/>
      <c r="C77" s="32">
        <v>1260581000</v>
      </c>
      <c r="D77" s="32">
        <v>1630475701</v>
      </c>
      <c r="E77" s="15">
        <v>369894701</v>
      </c>
      <c r="F77" s="33">
        <v>1404694000</v>
      </c>
    </row>
    <row r="78" spans="1:6" s="3" customFormat="1" ht="16.5" customHeight="1">
      <c r="A78" s="14"/>
      <c r="B78" s="19" t="s">
        <v>33</v>
      </c>
      <c r="C78" s="36">
        <v>100669000</v>
      </c>
      <c r="D78" s="36">
        <v>132497840</v>
      </c>
      <c r="E78" s="21">
        <v>31828840</v>
      </c>
      <c r="F78" s="37">
        <v>100626000</v>
      </c>
    </row>
    <row r="79" spans="1:6" s="3" customFormat="1" ht="16.5" customHeight="1">
      <c r="A79" s="14"/>
      <c r="B79" s="19" t="s">
        <v>34</v>
      </c>
      <c r="C79" s="36">
        <v>5975000</v>
      </c>
      <c r="D79" s="36">
        <v>2744787</v>
      </c>
      <c r="E79" s="21">
        <v>-3230213</v>
      </c>
      <c r="F79" s="37">
        <v>2330000</v>
      </c>
    </row>
    <row r="80" spans="1:6" s="3" customFormat="1" ht="16.5" customHeight="1">
      <c r="A80" s="14"/>
      <c r="B80" s="19" t="s">
        <v>35</v>
      </c>
      <c r="C80" s="36">
        <v>177723000</v>
      </c>
      <c r="D80" s="36">
        <v>170301400</v>
      </c>
      <c r="E80" s="21">
        <v>-7421600</v>
      </c>
      <c r="F80" s="37">
        <v>140900000</v>
      </c>
    </row>
    <row r="81" spans="1:6" s="3" customFormat="1" ht="16.5" customHeight="1">
      <c r="A81" s="14"/>
      <c r="B81" s="19" t="s">
        <v>36</v>
      </c>
      <c r="C81" s="36">
        <v>256552000</v>
      </c>
      <c r="D81" s="36">
        <v>231018168</v>
      </c>
      <c r="E81" s="21">
        <v>-25533832</v>
      </c>
      <c r="F81" s="37">
        <v>272080000</v>
      </c>
    </row>
    <row r="82" spans="1:6" s="3" customFormat="1" ht="16.5" customHeight="1">
      <c r="A82" s="14"/>
      <c r="B82" s="19" t="s">
        <v>37</v>
      </c>
      <c r="C82" s="36">
        <v>12679000</v>
      </c>
      <c r="D82" s="36">
        <v>9883560</v>
      </c>
      <c r="E82" s="21">
        <v>-2795440</v>
      </c>
      <c r="F82" s="37">
        <v>11766000</v>
      </c>
    </row>
    <row r="83" spans="1:6" s="3" customFormat="1" ht="16.5" customHeight="1">
      <c r="A83" s="65"/>
      <c r="B83" s="19" t="s">
        <v>38</v>
      </c>
      <c r="C83" s="37">
        <v>706983000</v>
      </c>
      <c r="D83" s="37">
        <v>1084029946</v>
      </c>
      <c r="E83" s="25">
        <v>377046946</v>
      </c>
      <c r="F83" s="37">
        <v>876992000</v>
      </c>
    </row>
    <row r="84" spans="1:8" s="6" customFormat="1" ht="16.5" customHeight="1">
      <c r="A84" s="65"/>
      <c r="B84" s="24"/>
      <c r="C84" s="66"/>
      <c r="D84" s="37"/>
      <c r="E84" s="25"/>
      <c r="F84" s="37"/>
      <c r="G84" s="7">
        <f>D84-C84</f>
        <v>0</v>
      </c>
      <c r="H84" s="7"/>
    </row>
    <row r="85" spans="1:6" ht="13.5">
      <c r="A85" s="72" t="s">
        <v>65</v>
      </c>
      <c r="B85" s="73"/>
      <c r="C85" s="32">
        <v>2536000000</v>
      </c>
      <c r="D85" s="32">
        <v>2358000000</v>
      </c>
      <c r="E85" s="15">
        <v>-178000000</v>
      </c>
      <c r="F85" s="33">
        <v>2892000000</v>
      </c>
    </row>
    <row r="86" spans="1:6" ht="13.5">
      <c r="A86" s="22"/>
      <c r="B86" s="9" t="s">
        <v>65</v>
      </c>
      <c r="C86" s="67">
        <v>2536000000</v>
      </c>
      <c r="D86" s="41">
        <v>2358000000</v>
      </c>
      <c r="E86" s="23">
        <v>-178000000</v>
      </c>
      <c r="F86" s="41">
        <v>2892000000</v>
      </c>
    </row>
    <row r="87" ht="13.5">
      <c r="A87" s="29" t="s">
        <v>39</v>
      </c>
    </row>
  </sheetData>
  <sheetProtection password="C732" sheet="1"/>
  <mergeCells count="25">
    <mergeCell ref="A13:B13"/>
    <mergeCell ref="C4:E4"/>
    <mergeCell ref="A4:B5"/>
    <mergeCell ref="A6:B6"/>
    <mergeCell ref="A8:B8"/>
    <mergeCell ref="C51:E51"/>
    <mergeCell ref="A18:B18"/>
    <mergeCell ref="A21:B21"/>
    <mergeCell ref="A24:B24"/>
    <mergeCell ref="A27:B27"/>
    <mergeCell ref="A30:B30"/>
    <mergeCell ref="A33:B33"/>
    <mergeCell ref="A51:B52"/>
    <mergeCell ref="A77:B77"/>
    <mergeCell ref="A63:B63"/>
    <mergeCell ref="A67:B67"/>
    <mergeCell ref="A70:B70"/>
    <mergeCell ref="A74:B74"/>
    <mergeCell ref="A85:B85"/>
    <mergeCell ref="A36:B36"/>
    <mergeCell ref="A39:B39"/>
    <mergeCell ref="A42:B42"/>
    <mergeCell ref="A45:B45"/>
    <mergeCell ref="A53:B53"/>
    <mergeCell ref="A58:B58"/>
  </mergeCells>
  <printOptions/>
  <pageMargins left="0.75" right="0.75" top="1" bottom="1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F61"/>
  <sheetViews>
    <sheetView workbookViewId="0" topLeftCell="A1">
      <selection activeCell="G1" sqref="G1"/>
    </sheetView>
  </sheetViews>
  <sheetFormatPr defaultColWidth="9.00390625" defaultRowHeight="13.5"/>
  <cols>
    <col min="1" max="1" width="3.375" style="26" bestFit="1" customWidth="1"/>
    <col min="2" max="2" width="21.875" style="26" customWidth="1"/>
    <col min="3" max="4" width="16.125" style="26" customWidth="1"/>
    <col min="5" max="5" width="15.375" style="26" customWidth="1"/>
    <col min="6" max="6" width="16.125" style="26" customWidth="1"/>
    <col min="7" max="7" width="3.125" style="5" customWidth="1"/>
    <col min="8" max="16384" width="9.00390625" style="5" customWidth="1"/>
  </cols>
  <sheetData>
    <row r="1" spans="1:6" s="4" customFormat="1" ht="15" customHeight="1">
      <c r="A1" s="11" t="s">
        <v>40</v>
      </c>
      <c r="B1" s="11"/>
      <c r="C1" s="12"/>
      <c r="D1" s="12"/>
      <c r="E1" s="12"/>
      <c r="F1" s="12"/>
    </row>
    <row r="2" spans="1:6" s="3" customFormat="1" ht="15" customHeight="1" thickBot="1">
      <c r="A2" s="14" t="s">
        <v>1</v>
      </c>
      <c r="B2" s="14"/>
      <c r="C2" s="14"/>
      <c r="D2" s="14"/>
      <c r="E2" s="14"/>
      <c r="F2" s="14"/>
    </row>
    <row r="3" spans="1:6" s="3" customFormat="1" ht="15" customHeight="1" thickTop="1">
      <c r="A3" s="88" t="s">
        <v>41</v>
      </c>
      <c r="B3" s="89"/>
      <c r="C3" s="85" t="s">
        <v>67</v>
      </c>
      <c r="D3" s="86"/>
      <c r="E3" s="87"/>
      <c r="F3" s="43" t="s">
        <v>61</v>
      </c>
    </row>
    <row r="4" spans="1:6" s="3" customFormat="1" ht="15" customHeight="1">
      <c r="A4" s="90"/>
      <c r="B4" s="91"/>
      <c r="C4" s="44" t="s">
        <v>43</v>
      </c>
      <c r="D4" s="44" t="s">
        <v>68</v>
      </c>
      <c r="E4" s="45" t="s">
        <v>45</v>
      </c>
      <c r="F4" s="46" t="s">
        <v>62</v>
      </c>
    </row>
    <row r="5" spans="1:6" s="7" customFormat="1" ht="15" customHeight="1">
      <c r="A5" s="92" t="s">
        <v>46</v>
      </c>
      <c r="B5" s="93"/>
      <c r="C5" s="47">
        <v>161534152000</v>
      </c>
      <c r="D5" s="47">
        <v>153648957309</v>
      </c>
      <c r="E5" s="47">
        <v>7885194691</v>
      </c>
      <c r="F5" s="47">
        <v>148807000000</v>
      </c>
    </row>
    <row r="6" spans="1:6" s="7" customFormat="1" ht="4.5" customHeight="1">
      <c r="A6" s="48"/>
      <c r="B6" s="49"/>
      <c r="C6" s="47"/>
      <c r="D6" s="47"/>
      <c r="E6" s="47"/>
      <c r="F6" s="47"/>
    </row>
    <row r="7" spans="1:6" s="3" customFormat="1" ht="15" customHeight="1">
      <c r="A7" s="83" t="s">
        <v>69</v>
      </c>
      <c r="B7" s="84"/>
      <c r="C7" s="47">
        <v>718118000</v>
      </c>
      <c r="D7" s="47">
        <v>692493822</v>
      </c>
      <c r="E7" s="47">
        <v>25624178</v>
      </c>
      <c r="F7" s="47">
        <v>758003000</v>
      </c>
    </row>
    <row r="8" spans="1:6" s="3" customFormat="1" ht="15" customHeight="1">
      <c r="A8" s="50"/>
      <c r="B8" s="51" t="s">
        <v>69</v>
      </c>
      <c r="C8" s="52">
        <v>718118000</v>
      </c>
      <c r="D8" s="52">
        <v>692493822</v>
      </c>
      <c r="E8" s="52">
        <v>25624178</v>
      </c>
      <c r="F8" s="52">
        <v>758003000</v>
      </c>
    </row>
    <row r="9" spans="1:6" s="3" customFormat="1" ht="4.5" customHeight="1">
      <c r="A9" s="50"/>
      <c r="B9" s="51"/>
      <c r="C9" s="52"/>
      <c r="D9" s="52"/>
      <c r="E9" s="52"/>
      <c r="F9" s="52"/>
    </row>
    <row r="10" spans="1:6" s="7" customFormat="1" ht="15" customHeight="1">
      <c r="A10" s="83" t="s">
        <v>70</v>
      </c>
      <c r="B10" s="84"/>
      <c r="C10" s="47">
        <v>12167650000</v>
      </c>
      <c r="D10" s="47">
        <v>11633889704</v>
      </c>
      <c r="E10" s="47">
        <v>533760296</v>
      </c>
      <c r="F10" s="47">
        <v>5141485000</v>
      </c>
    </row>
    <row r="11" spans="1:6" s="3" customFormat="1" ht="15" customHeight="1">
      <c r="A11" s="53"/>
      <c r="B11" s="51" t="s">
        <v>71</v>
      </c>
      <c r="C11" s="52">
        <v>11597618000</v>
      </c>
      <c r="D11" s="52">
        <v>11305237207</v>
      </c>
      <c r="E11" s="52">
        <v>292380793</v>
      </c>
      <c r="F11" s="52">
        <v>4799549000</v>
      </c>
    </row>
    <row r="12" spans="1:6" s="3" customFormat="1" ht="15" customHeight="1">
      <c r="A12" s="53"/>
      <c r="B12" s="51" t="s">
        <v>72</v>
      </c>
      <c r="C12" s="52">
        <v>69222000</v>
      </c>
      <c r="D12" s="52">
        <v>57235491</v>
      </c>
      <c r="E12" s="52">
        <v>11986509</v>
      </c>
      <c r="F12" s="52">
        <v>66750000</v>
      </c>
    </row>
    <row r="13" spans="1:6" s="3" customFormat="1" ht="15" customHeight="1">
      <c r="A13" s="53"/>
      <c r="B13" s="51" t="s">
        <v>73</v>
      </c>
      <c r="C13" s="52">
        <v>489967000</v>
      </c>
      <c r="D13" s="52">
        <v>261555984</v>
      </c>
      <c r="E13" s="52">
        <v>228411016</v>
      </c>
      <c r="F13" s="52">
        <v>253731000</v>
      </c>
    </row>
    <row r="14" spans="1:6" s="3" customFormat="1" ht="15" customHeight="1">
      <c r="A14" s="53"/>
      <c r="B14" s="51" t="s">
        <v>74</v>
      </c>
      <c r="C14" s="52">
        <v>10843000</v>
      </c>
      <c r="D14" s="52">
        <v>9861022</v>
      </c>
      <c r="E14" s="52">
        <v>981978</v>
      </c>
      <c r="F14" s="52">
        <v>11155000</v>
      </c>
    </row>
    <row r="15" spans="1:6" s="3" customFormat="1" ht="15" customHeight="1">
      <c r="A15" s="53"/>
      <c r="B15" s="51" t="s">
        <v>75</v>
      </c>
      <c r="C15" s="52" t="s">
        <v>55</v>
      </c>
      <c r="D15" s="52" t="s">
        <v>55</v>
      </c>
      <c r="E15" s="52" t="s">
        <v>55</v>
      </c>
      <c r="F15" s="52">
        <v>10300000</v>
      </c>
    </row>
    <row r="16" spans="1:6" s="3" customFormat="1" ht="4.5" customHeight="1">
      <c r="A16" s="53"/>
      <c r="B16" s="51"/>
      <c r="C16" s="52"/>
      <c r="D16" s="52"/>
      <c r="E16" s="52"/>
      <c r="F16" s="52"/>
    </row>
    <row r="17" spans="1:6" s="3" customFormat="1" ht="15" customHeight="1">
      <c r="A17" s="83" t="s">
        <v>76</v>
      </c>
      <c r="B17" s="84"/>
      <c r="C17" s="47">
        <v>5475640000</v>
      </c>
      <c r="D17" s="47">
        <v>4997468590</v>
      </c>
      <c r="E17" s="47">
        <v>478171410</v>
      </c>
      <c r="F17" s="47">
        <v>6037743000</v>
      </c>
    </row>
    <row r="18" spans="1:6" s="3" customFormat="1" ht="15" customHeight="1">
      <c r="A18" s="53"/>
      <c r="B18" s="51" t="s">
        <v>77</v>
      </c>
      <c r="C18" s="52">
        <v>3122695000</v>
      </c>
      <c r="D18" s="52">
        <v>2941492274</v>
      </c>
      <c r="E18" s="52">
        <v>181202726</v>
      </c>
      <c r="F18" s="52">
        <v>3175632000</v>
      </c>
    </row>
    <row r="19" spans="1:6" s="3" customFormat="1" ht="15" customHeight="1">
      <c r="A19" s="53"/>
      <c r="B19" s="51" t="s">
        <v>78</v>
      </c>
      <c r="C19" s="52">
        <v>444544000</v>
      </c>
      <c r="D19" s="52">
        <v>416074000</v>
      </c>
      <c r="E19" s="52">
        <v>28470000</v>
      </c>
      <c r="F19" s="52">
        <v>526121000</v>
      </c>
    </row>
    <row r="20" spans="1:6" s="3" customFormat="1" ht="15" customHeight="1">
      <c r="A20" s="53"/>
      <c r="B20" s="51" t="s">
        <v>79</v>
      </c>
      <c r="C20" s="52">
        <v>326228000</v>
      </c>
      <c r="D20" s="52">
        <v>271608102</v>
      </c>
      <c r="E20" s="52">
        <v>54619898</v>
      </c>
      <c r="F20" s="52">
        <v>33630000</v>
      </c>
    </row>
    <row r="21" spans="1:6" s="3" customFormat="1" ht="15" customHeight="1">
      <c r="A21" s="53"/>
      <c r="B21" s="51" t="s">
        <v>80</v>
      </c>
      <c r="C21" s="52">
        <v>324006000</v>
      </c>
      <c r="D21" s="52">
        <v>302775180</v>
      </c>
      <c r="E21" s="52">
        <v>21230820</v>
      </c>
      <c r="F21" s="52">
        <v>558302000</v>
      </c>
    </row>
    <row r="22" spans="1:6" s="3" customFormat="1" ht="15" customHeight="1">
      <c r="A22" s="53"/>
      <c r="B22" s="51" t="s">
        <v>81</v>
      </c>
      <c r="C22" s="52">
        <v>1258167000</v>
      </c>
      <c r="D22" s="52">
        <v>1065519034</v>
      </c>
      <c r="E22" s="52">
        <v>192647966</v>
      </c>
      <c r="F22" s="52">
        <v>1744058000</v>
      </c>
    </row>
    <row r="23" spans="1:6" s="3" customFormat="1" ht="4.5" customHeight="1">
      <c r="A23" s="53"/>
      <c r="B23" s="51"/>
      <c r="C23" s="52"/>
      <c r="D23" s="52"/>
      <c r="E23" s="52"/>
      <c r="F23" s="52"/>
    </row>
    <row r="24" spans="1:6" s="3" customFormat="1" ht="15" customHeight="1">
      <c r="A24" s="83" t="s">
        <v>82</v>
      </c>
      <c r="B24" s="84"/>
      <c r="C24" s="54">
        <v>66720842000</v>
      </c>
      <c r="D24" s="54">
        <v>62900948139</v>
      </c>
      <c r="E24" s="54">
        <v>3819893861</v>
      </c>
      <c r="F24" s="54">
        <v>66551374000</v>
      </c>
    </row>
    <row r="25" spans="1:6" s="3" customFormat="1" ht="15" customHeight="1">
      <c r="A25" s="53"/>
      <c r="B25" s="51" t="s">
        <v>83</v>
      </c>
      <c r="C25" s="52">
        <v>29728636000</v>
      </c>
      <c r="D25" s="52">
        <v>27023593724</v>
      </c>
      <c r="E25" s="52">
        <v>2705042276</v>
      </c>
      <c r="F25" s="52">
        <v>27239938000</v>
      </c>
    </row>
    <row r="26" spans="1:6" s="3" customFormat="1" ht="15" customHeight="1">
      <c r="A26" s="53"/>
      <c r="B26" s="51" t="s">
        <v>84</v>
      </c>
      <c r="C26" s="52">
        <v>19451805000</v>
      </c>
      <c r="D26" s="52">
        <v>18806556166</v>
      </c>
      <c r="E26" s="52">
        <v>645248834</v>
      </c>
      <c r="F26" s="52">
        <v>21254614000</v>
      </c>
    </row>
    <row r="27" spans="1:6" s="3" customFormat="1" ht="15" customHeight="1">
      <c r="A27" s="53"/>
      <c r="B27" s="51" t="s">
        <v>85</v>
      </c>
      <c r="C27" s="52">
        <v>14299605000</v>
      </c>
      <c r="D27" s="52">
        <v>14091560344</v>
      </c>
      <c r="E27" s="52">
        <v>208044656</v>
      </c>
      <c r="F27" s="52">
        <v>14426018000</v>
      </c>
    </row>
    <row r="28" spans="1:6" s="3" customFormat="1" ht="15" customHeight="1">
      <c r="A28" s="53"/>
      <c r="B28" s="51" t="s">
        <v>86</v>
      </c>
      <c r="C28" s="52">
        <v>5149000</v>
      </c>
      <c r="D28" s="52">
        <v>3805463</v>
      </c>
      <c r="E28" s="52">
        <v>1343537</v>
      </c>
      <c r="F28" s="52">
        <v>5257000</v>
      </c>
    </row>
    <row r="29" spans="1:6" s="3" customFormat="1" ht="15" customHeight="1">
      <c r="A29" s="53"/>
      <c r="B29" s="51" t="s">
        <v>87</v>
      </c>
      <c r="C29" s="55">
        <v>3235647000</v>
      </c>
      <c r="D29" s="55">
        <v>2975432442</v>
      </c>
      <c r="E29" s="52">
        <v>260214558</v>
      </c>
      <c r="F29" s="55">
        <v>3625547000</v>
      </c>
    </row>
    <row r="30" spans="1:6" s="3" customFormat="1" ht="4.5" customHeight="1">
      <c r="A30" s="53"/>
      <c r="B30" s="56"/>
      <c r="C30" s="57"/>
      <c r="D30" s="55"/>
      <c r="E30" s="55"/>
      <c r="F30" s="55"/>
    </row>
    <row r="31" spans="1:6" s="3" customFormat="1" ht="15" customHeight="1">
      <c r="A31" s="83" t="s">
        <v>88</v>
      </c>
      <c r="B31" s="84"/>
      <c r="C31" s="47">
        <v>10417129000</v>
      </c>
      <c r="D31" s="47">
        <v>9151657123</v>
      </c>
      <c r="E31" s="47">
        <v>1265471877</v>
      </c>
      <c r="F31" s="47">
        <v>6965512000</v>
      </c>
    </row>
    <row r="32" spans="1:6" s="3" customFormat="1" ht="15" customHeight="1">
      <c r="A32" s="53"/>
      <c r="B32" s="51" t="s">
        <v>89</v>
      </c>
      <c r="C32" s="52">
        <v>1742697000</v>
      </c>
      <c r="D32" s="52">
        <v>1558978210</v>
      </c>
      <c r="E32" s="52">
        <v>183718790</v>
      </c>
      <c r="F32" s="52">
        <v>1428279000</v>
      </c>
    </row>
    <row r="33" spans="1:6" s="3" customFormat="1" ht="15" customHeight="1">
      <c r="A33" s="53"/>
      <c r="B33" s="51" t="s">
        <v>90</v>
      </c>
      <c r="C33" s="52">
        <v>916716000</v>
      </c>
      <c r="D33" s="52">
        <v>868669608</v>
      </c>
      <c r="E33" s="52">
        <v>48046392</v>
      </c>
      <c r="F33" s="52">
        <v>884932000</v>
      </c>
    </row>
    <row r="34" spans="1:6" s="3" customFormat="1" ht="15" customHeight="1">
      <c r="A34" s="53"/>
      <c r="B34" s="51" t="s">
        <v>91</v>
      </c>
      <c r="C34" s="52">
        <v>4850562000</v>
      </c>
      <c r="D34" s="52">
        <v>4136266851</v>
      </c>
      <c r="E34" s="52">
        <v>714295149</v>
      </c>
      <c r="F34" s="52">
        <v>3522955000</v>
      </c>
    </row>
    <row r="35" spans="1:6" s="3" customFormat="1" ht="15" customHeight="1">
      <c r="A35" s="53"/>
      <c r="B35" s="51" t="s">
        <v>92</v>
      </c>
      <c r="C35" s="52">
        <v>2907154000</v>
      </c>
      <c r="D35" s="52">
        <v>2587742454</v>
      </c>
      <c r="E35" s="52">
        <v>319411546</v>
      </c>
      <c r="F35" s="52">
        <v>1129346000</v>
      </c>
    </row>
    <row r="36" spans="1:6" s="3" customFormat="1" ht="4.5" customHeight="1">
      <c r="A36" s="53"/>
      <c r="B36" s="51"/>
      <c r="C36" s="52"/>
      <c r="D36" s="52"/>
      <c r="E36" s="52"/>
      <c r="F36" s="52"/>
    </row>
    <row r="37" spans="1:6" s="3" customFormat="1" ht="15" customHeight="1">
      <c r="A37" s="83" t="s">
        <v>93</v>
      </c>
      <c r="B37" s="84"/>
      <c r="C37" s="47">
        <v>5933724000</v>
      </c>
      <c r="D37" s="47">
        <v>5683826193</v>
      </c>
      <c r="E37" s="47">
        <v>249897807</v>
      </c>
      <c r="F37" s="47">
        <v>6041329000</v>
      </c>
    </row>
    <row r="38" spans="1:6" s="3" customFormat="1" ht="15" customHeight="1">
      <c r="A38" s="53"/>
      <c r="B38" s="51" t="s">
        <v>93</v>
      </c>
      <c r="C38" s="52">
        <v>5933724000</v>
      </c>
      <c r="D38" s="52">
        <v>5683826193</v>
      </c>
      <c r="E38" s="52">
        <v>249897807</v>
      </c>
      <c r="F38" s="52">
        <v>6041329000</v>
      </c>
    </row>
    <row r="39" spans="1:6" s="3" customFormat="1" ht="4.5" customHeight="1">
      <c r="A39" s="53"/>
      <c r="B39" s="51"/>
      <c r="C39" s="52"/>
      <c r="D39" s="52"/>
      <c r="E39" s="52"/>
      <c r="F39" s="52"/>
    </row>
    <row r="40" spans="1:6" s="3" customFormat="1" ht="15" customHeight="1">
      <c r="A40" s="83" t="s">
        <v>94</v>
      </c>
      <c r="B40" s="84"/>
      <c r="C40" s="47">
        <v>18092163000</v>
      </c>
      <c r="D40" s="47">
        <v>17380535491</v>
      </c>
      <c r="E40" s="47">
        <v>711627509</v>
      </c>
      <c r="F40" s="47">
        <v>17200218000</v>
      </c>
    </row>
    <row r="41" spans="1:6" s="3" customFormat="1" ht="15" customHeight="1">
      <c r="A41" s="53"/>
      <c r="B41" s="51" t="s">
        <v>95</v>
      </c>
      <c r="C41" s="52">
        <v>3369403000</v>
      </c>
      <c r="D41" s="52">
        <v>3081839006</v>
      </c>
      <c r="E41" s="52">
        <v>287563994</v>
      </c>
      <c r="F41" s="52">
        <v>3281447000</v>
      </c>
    </row>
    <row r="42" spans="1:6" s="3" customFormat="1" ht="15" customHeight="1">
      <c r="A42" s="53"/>
      <c r="B42" s="51" t="s">
        <v>96</v>
      </c>
      <c r="C42" s="52">
        <v>6070434000</v>
      </c>
      <c r="D42" s="52">
        <v>5932074404</v>
      </c>
      <c r="E42" s="52">
        <v>138359596</v>
      </c>
      <c r="F42" s="52">
        <v>4978338000</v>
      </c>
    </row>
    <row r="43" spans="1:6" s="3" customFormat="1" ht="15" customHeight="1">
      <c r="A43" s="53"/>
      <c r="B43" s="51" t="s">
        <v>97</v>
      </c>
      <c r="C43" s="52">
        <v>5023217000</v>
      </c>
      <c r="D43" s="52">
        <v>4916777843</v>
      </c>
      <c r="E43" s="52">
        <v>106439157</v>
      </c>
      <c r="F43" s="52">
        <v>4407292000</v>
      </c>
    </row>
    <row r="44" spans="1:6" s="3" customFormat="1" ht="15" customHeight="1">
      <c r="A44" s="53"/>
      <c r="B44" s="51" t="s">
        <v>98</v>
      </c>
      <c r="C44" s="52">
        <v>1115840000</v>
      </c>
      <c r="D44" s="52">
        <v>1053025483</v>
      </c>
      <c r="E44" s="52">
        <v>62814517</v>
      </c>
      <c r="F44" s="52">
        <v>1139951000</v>
      </c>
    </row>
    <row r="45" spans="1:6" s="3" customFormat="1" ht="15" customHeight="1">
      <c r="A45" s="53"/>
      <c r="B45" s="51" t="s">
        <v>99</v>
      </c>
      <c r="C45" s="52">
        <v>1449487000</v>
      </c>
      <c r="D45" s="52">
        <v>1382915929</v>
      </c>
      <c r="E45" s="52">
        <v>66571071</v>
      </c>
      <c r="F45" s="52">
        <v>1438341000</v>
      </c>
    </row>
    <row r="46" spans="1:6" s="3" customFormat="1" ht="15" customHeight="1">
      <c r="A46" s="53"/>
      <c r="B46" s="51" t="s">
        <v>100</v>
      </c>
      <c r="C46" s="52">
        <v>1063782000</v>
      </c>
      <c r="D46" s="52">
        <v>1013902826</v>
      </c>
      <c r="E46" s="52">
        <v>49879174</v>
      </c>
      <c r="F46" s="52">
        <v>1954849000</v>
      </c>
    </row>
    <row r="47" spans="1:6" s="3" customFormat="1" ht="4.5" customHeight="1">
      <c r="A47" s="53"/>
      <c r="B47" s="51"/>
      <c r="C47" s="52"/>
      <c r="D47" s="52"/>
      <c r="E47" s="52"/>
      <c r="F47" s="52"/>
    </row>
    <row r="48" spans="1:6" s="3" customFormat="1" ht="15" customHeight="1">
      <c r="A48" s="83" t="s">
        <v>101</v>
      </c>
      <c r="B48" s="84"/>
      <c r="C48" s="47">
        <v>37414027000</v>
      </c>
      <c r="D48" s="47">
        <v>36834913256</v>
      </c>
      <c r="E48" s="47">
        <v>579113744</v>
      </c>
      <c r="F48" s="47">
        <v>37775935000</v>
      </c>
    </row>
    <row r="49" spans="1:6" s="3" customFormat="1" ht="15" customHeight="1">
      <c r="A49" s="53"/>
      <c r="B49" s="51" t="s">
        <v>101</v>
      </c>
      <c r="C49" s="52">
        <v>37414027000</v>
      </c>
      <c r="D49" s="52">
        <v>36834913256</v>
      </c>
      <c r="E49" s="52">
        <v>579113744</v>
      </c>
      <c r="F49" s="52">
        <v>37775935000</v>
      </c>
    </row>
    <row r="50" spans="1:6" s="3" customFormat="1" ht="4.5" customHeight="1">
      <c r="A50" s="53"/>
      <c r="B50" s="51"/>
      <c r="C50" s="52"/>
      <c r="D50" s="52"/>
      <c r="E50" s="52"/>
      <c r="F50" s="52"/>
    </row>
    <row r="51" spans="1:6" s="3" customFormat="1" ht="15" customHeight="1">
      <c r="A51" s="83" t="s">
        <v>102</v>
      </c>
      <c r="B51" s="84"/>
      <c r="C51" s="47">
        <v>4385701000</v>
      </c>
      <c r="D51" s="47">
        <v>4373224991</v>
      </c>
      <c r="E51" s="47">
        <v>12476009</v>
      </c>
      <c r="F51" s="47">
        <v>2035399000</v>
      </c>
    </row>
    <row r="52" spans="1:6" s="3" customFormat="1" ht="15" customHeight="1">
      <c r="A52" s="53"/>
      <c r="B52" s="51" t="s">
        <v>102</v>
      </c>
      <c r="C52" s="52">
        <v>4385701000</v>
      </c>
      <c r="D52" s="52">
        <v>4373224991</v>
      </c>
      <c r="E52" s="52">
        <v>12476009</v>
      </c>
      <c r="F52" s="52">
        <v>2035399000</v>
      </c>
    </row>
    <row r="53" spans="1:6" s="3" customFormat="1" ht="4.5" customHeight="1">
      <c r="A53" s="53"/>
      <c r="B53" s="51"/>
      <c r="C53" s="52"/>
      <c r="D53" s="52"/>
      <c r="E53" s="52"/>
      <c r="F53" s="52"/>
    </row>
    <row r="54" spans="1:6" s="3" customFormat="1" ht="15" customHeight="1">
      <c r="A54" s="83" t="s">
        <v>103</v>
      </c>
      <c r="B54" s="84"/>
      <c r="C54" s="47">
        <v>2000</v>
      </c>
      <c r="D54" s="58">
        <v>0</v>
      </c>
      <c r="E54" s="47">
        <v>2000</v>
      </c>
      <c r="F54" s="47">
        <v>2000</v>
      </c>
    </row>
    <row r="55" spans="1:6" s="3" customFormat="1" ht="15" customHeight="1">
      <c r="A55" s="53"/>
      <c r="B55" s="51" t="s">
        <v>104</v>
      </c>
      <c r="C55" s="52">
        <v>1000</v>
      </c>
      <c r="D55" s="39" t="s">
        <v>55</v>
      </c>
      <c r="E55" s="52">
        <v>1000</v>
      </c>
      <c r="F55" s="52">
        <v>1000</v>
      </c>
    </row>
    <row r="56" spans="1:6" s="3" customFormat="1" ht="15" customHeight="1">
      <c r="A56" s="53"/>
      <c r="B56" s="51" t="s">
        <v>105</v>
      </c>
      <c r="C56" s="52">
        <v>1000</v>
      </c>
      <c r="D56" s="39" t="s">
        <v>55</v>
      </c>
      <c r="E56" s="52">
        <v>1000</v>
      </c>
      <c r="F56" s="52">
        <v>1000</v>
      </c>
    </row>
    <row r="57" spans="1:6" s="3" customFormat="1" ht="4.5" customHeight="1">
      <c r="A57" s="53"/>
      <c r="B57" s="51"/>
      <c r="C57" s="52"/>
      <c r="D57" s="39"/>
      <c r="E57" s="52"/>
      <c r="F57" s="52"/>
    </row>
    <row r="58" spans="1:6" s="3" customFormat="1" ht="15" customHeight="1">
      <c r="A58" s="83" t="s">
        <v>106</v>
      </c>
      <c r="B58" s="84"/>
      <c r="C58" s="47">
        <v>209156000</v>
      </c>
      <c r="D58" s="58">
        <v>0</v>
      </c>
      <c r="E58" s="47">
        <v>209156000</v>
      </c>
      <c r="F58" s="47">
        <v>300000000</v>
      </c>
    </row>
    <row r="59" spans="1:6" s="3" customFormat="1" ht="15" customHeight="1">
      <c r="A59" s="59"/>
      <c r="B59" s="60" t="s">
        <v>106</v>
      </c>
      <c r="C59" s="61">
        <v>209156000</v>
      </c>
      <c r="D59" s="62" t="s">
        <v>55</v>
      </c>
      <c r="E59" s="61">
        <v>209156000</v>
      </c>
      <c r="F59" s="61">
        <v>300000000</v>
      </c>
    </row>
    <row r="60" spans="1:6" s="3" customFormat="1" ht="17.25" customHeight="1">
      <c r="A60" s="29" t="s">
        <v>39</v>
      </c>
      <c r="B60" s="24"/>
      <c r="C60" s="42"/>
      <c r="D60" s="42"/>
      <c r="E60" s="42"/>
      <c r="F60" s="42"/>
    </row>
    <row r="61" ht="13.5">
      <c r="B61" s="27"/>
    </row>
  </sheetData>
  <sheetProtection password="C732" sheet="1"/>
  <mergeCells count="14">
    <mergeCell ref="C3:E3"/>
    <mergeCell ref="A3:B4"/>
    <mergeCell ref="A37:B37"/>
    <mergeCell ref="A5:B5"/>
    <mergeCell ref="A7:B7"/>
    <mergeCell ref="A10:B10"/>
    <mergeCell ref="A17:B17"/>
    <mergeCell ref="A24:B24"/>
    <mergeCell ref="A54:B54"/>
    <mergeCell ref="A58:B58"/>
    <mergeCell ref="A31:B31"/>
    <mergeCell ref="A40:B40"/>
    <mergeCell ref="A51:B51"/>
    <mergeCell ref="A48:B48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 </cp:lastModifiedBy>
  <cp:lastPrinted>2005-01-24T01:19:17Z</cp:lastPrinted>
  <dcterms:created xsi:type="dcterms:W3CDTF">2001-07-09T00:00:16Z</dcterms:created>
  <dcterms:modified xsi:type="dcterms:W3CDTF">2012-03-02T07:54:47Z</dcterms:modified>
  <cp:category/>
  <cp:version/>
  <cp:contentType/>
  <cp:contentStatus/>
</cp:coreProperties>
</file>