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490" tabRatio="630" activeTab="0"/>
  </bookViews>
  <sheets>
    <sheet name="9-6" sheetId="1" r:id="rId1"/>
  </sheets>
  <definedNames/>
  <calcPr fullCalcOnLoad="1"/>
</workbook>
</file>

<file path=xl/sharedStrings.xml><?xml version="1.0" encoding="utf-8"?>
<sst xmlns="http://schemas.openxmlformats.org/spreadsheetml/2006/main" count="97" uniqueCount="53">
  <si>
    <t>-</t>
  </si>
  <si>
    <t>科目</t>
  </si>
  <si>
    <t>当初予算額</t>
  </si>
  <si>
    <t>予算現額</t>
  </si>
  <si>
    <t>決　算　額</t>
  </si>
  <si>
    <t>総額</t>
  </si>
  <si>
    <t>総務費</t>
  </si>
  <si>
    <t>保険給付費</t>
  </si>
  <si>
    <t>基金積立金</t>
  </si>
  <si>
    <t>諸支出金</t>
  </si>
  <si>
    <t>予備費</t>
  </si>
  <si>
    <t>地域支援事業</t>
  </si>
  <si>
    <t>資料：会計管理室会計課「杉並区各会計歳入歳出決算書」</t>
  </si>
  <si>
    <t>当初予算額</t>
  </si>
  <si>
    <t>予算現額</t>
  </si>
  <si>
    <t>決　算　額</t>
  </si>
  <si>
    <t>9-6　介護保険事業会計予算額及び決算額　</t>
  </si>
  <si>
    <t>総額</t>
  </si>
  <si>
    <t>介護保険料</t>
  </si>
  <si>
    <t>使用料及び手数料</t>
  </si>
  <si>
    <t>国庫支出金</t>
  </si>
  <si>
    <t>支払基金交付金</t>
  </si>
  <si>
    <t>都支出金</t>
  </si>
  <si>
    <t>財産収入</t>
  </si>
  <si>
    <t>寄附金</t>
  </si>
  <si>
    <t>繰入金</t>
  </si>
  <si>
    <t>繰越金</t>
  </si>
  <si>
    <t>諸収入</t>
  </si>
  <si>
    <t>総務費</t>
  </si>
  <si>
    <t>保険給付費</t>
  </si>
  <si>
    <t>基金積立金</t>
  </si>
  <si>
    <t>地域支援事業</t>
  </si>
  <si>
    <t>諸支出金</t>
  </si>
  <si>
    <t>予備費</t>
  </si>
  <si>
    <t>平    成    2    3    年    度</t>
  </si>
  <si>
    <t>(1)　歳入　　</t>
  </si>
  <si>
    <t>（単位　円）</t>
  </si>
  <si>
    <t>平    成    2    2   年    度</t>
  </si>
  <si>
    <t>平    成    2    3   年    度</t>
  </si>
  <si>
    <t>平    成    2    4   年    度</t>
  </si>
  <si>
    <t>介護保険料</t>
  </si>
  <si>
    <t>使用料及び手数料</t>
  </si>
  <si>
    <t>国庫支出金</t>
  </si>
  <si>
    <t>支払基金交付金</t>
  </si>
  <si>
    <t>都支出金</t>
  </si>
  <si>
    <t>財産収入</t>
  </si>
  <si>
    <t>寄附金</t>
  </si>
  <si>
    <t>繰入金</t>
  </si>
  <si>
    <t>繰越金</t>
  </si>
  <si>
    <t>諸収入</t>
  </si>
  <si>
    <t>(2)　歳出　　</t>
  </si>
  <si>
    <t>平    成    2    2    年    度</t>
  </si>
  <si>
    <t>平    成    2    4    年    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</si>
</sst>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  <numFmt numFmtId="194" formatCode="#,##0;&quot;△ &quot;#,##0"/>
    <numFmt numFmtId="195" formatCode="0;&quot;△ &quot;0"/>
    <numFmt numFmtId="196" formatCode="0.0;&quot;-&quot;\ 0.0"/>
    <numFmt numFmtId="197" formatCode="0;&quot;-&quot;\ 0"/>
    <numFmt numFmtId="198" formatCode="0.00_);[Red]\(0.00\)"/>
  </numFmts>
  <fonts count="3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b/>
      <sz val="10.5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明朝"/>
      <family val="1"/>
    </font>
    <font>
      <b/>
      <sz val="10.5"/>
      <color indexed="48"/>
      <name val="ＭＳ ゴシック"/>
      <family val="3"/>
    </font>
    <font>
      <b/>
      <sz val="10.5"/>
      <color indexed="10"/>
      <name val="ＭＳ ゴシック"/>
      <family val="3"/>
    </font>
    <font>
      <sz val="10.5"/>
      <color indexed="48"/>
      <name val="ＭＳ 明朝"/>
      <family val="1"/>
    </font>
    <font>
      <sz val="10.5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7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 quotePrefix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/>
    </xf>
    <xf numFmtId="182" fontId="1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14" xfId="0" applyFont="1" applyBorder="1" applyAlignment="1">
      <alignment horizontal="distributed" vertical="center"/>
    </xf>
    <xf numFmtId="182" fontId="4" fillId="0" borderId="0" xfId="0" applyNumberFormat="1" applyFont="1" applyAlignment="1">
      <alignment horizontal="right" vertical="center"/>
    </xf>
    <xf numFmtId="182" fontId="4" fillId="0" borderId="15" xfId="0" applyNumberFormat="1" applyFont="1" applyBorder="1" applyAlignment="1">
      <alignment horizontal="right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2" fillId="0" borderId="0" xfId="0" applyFont="1" applyBorder="1" applyAlignment="1">
      <alignment horizontal="distributed"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distributed" vertical="center"/>
    </xf>
    <xf numFmtId="0" fontId="35" fillId="0" borderId="0" xfId="0" applyFont="1" applyAlignment="1">
      <alignment vertical="center"/>
    </xf>
    <xf numFmtId="0" fontId="34" fillId="0" borderId="0" xfId="0" applyFont="1" applyBorder="1" applyAlignment="1">
      <alignment horizontal="distributed" vertical="top"/>
    </xf>
    <xf numFmtId="0" fontId="1" fillId="0" borderId="16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82" fontId="11" fillId="0" borderId="0" xfId="0" applyNumberFormat="1" applyFont="1" applyFill="1" applyAlignment="1">
      <alignment horizontal="right"/>
    </xf>
    <xf numFmtId="182" fontId="4" fillId="0" borderId="0" xfId="0" applyNumberFormat="1" applyFont="1" applyFill="1" applyAlignment="1">
      <alignment horizontal="right" vertical="center"/>
    </xf>
    <xf numFmtId="0" fontId="37" fillId="0" borderId="0" xfId="0" applyFont="1" applyAlignment="1">
      <alignment vertical="center"/>
    </xf>
    <xf numFmtId="182" fontId="4" fillId="0" borderId="15" xfId="0" applyNumberFormat="1" applyFont="1" applyFill="1" applyBorder="1" applyAlignment="1">
      <alignment horizontal="right" vertical="top"/>
    </xf>
    <xf numFmtId="182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37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182" fontId="4" fillId="0" borderId="15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41" fontId="4" fillId="0" borderId="0" xfId="0" applyNumberFormat="1" applyFont="1" applyFill="1" applyAlignment="1">
      <alignment horizontal="right" vertical="center"/>
    </xf>
    <xf numFmtId="0" fontId="4" fillId="0" borderId="15" xfId="0" applyFont="1" applyBorder="1" applyAlignment="1">
      <alignment horizontal="right" vertical="top"/>
    </xf>
    <xf numFmtId="41" fontId="4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82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4" width="22.125" style="22" customWidth="1"/>
    <col min="5" max="5" width="3.125" style="3" customWidth="1"/>
    <col min="6" max="6" width="14.625" style="3" customWidth="1"/>
    <col min="7" max="7" width="14.75390625" style="3" customWidth="1"/>
    <col min="8" max="16384" width="9.00390625" style="3" customWidth="1"/>
  </cols>
  <sheetData>
    <row r="1" spans="1:4" s="2" customFormat="1" ht="17.25">
      <c r="A1" s="4" t="s">
        <v>16</v>
      </c>
      <c r="B1" s="4"/>
      <c r="C1" s="4"/>
      <c r="D1" s="4"/>
    </row>
    <row r="2" spans="1:6" s="2" customFormat="1" ht="15.75" customHeight="1">
      <c r="A2" s="5" t="s">
        <v>35</v>
      </c>
      <c r="B2" s="6"/>
      <c r="C2" s="6"/>
      <c r="D2" s="6"/>
      <c r="F2" s="24"/>
    </row>
    <row r="3" spans="1:4" s="1" customFormat="1" ht="15" customHeight="1" thickBot="1">
      <c r="A3" s="7" t="s">
        <v>36</v>
      </c>
      <c r="B3" s="7"/>
      <c r="C3" s="7"/>
      <c r="D3" s="7"/>
    </row>
    <row r="4" spans="1:5" s="1" customFormat="1" ht="17.25" customHeight="1" thickTop="1">
      <c r="A4" s="43" t="s">
        <v>1</v>
      </c>
      <c r="B4" s="45" t="s">
        <v>37</v>
      </c>
      <c r="C4" s="46"/>
      <c r="D4" s="46"/>
      <c r="E4" s="25"/>
    </row>
    <row r="5" spans="1:5" s="1" customFormat="1" ht="17.25" customHeight="1">
      <c r="A5" s="44"/>
      <c r="B5" s="18" t="s">
        <v>13</v>
      </c>
      <c r="C5" s="18" t="s">
        <v>14</v>
      </c>
      <c r="D5" s="8" t="s">
        <v>15</v>
      </c>
      <c r="E5" s="25"/>
    </row>
    <row r="6" spans="1:7" s="11" customFormat="1" ht="15" customHeight="1">
      <c r="A6" s="9" t="s">
        <v>17</v>
      </c>
      <c r="B6" s="10">
        <v>29871685000</v>
      </c>
      <c r="C6" s="10">
        <v>30304057000</v>
      </c>
      <c r="D6" s="10">
        <v>30103150639</v>
      </c>
      <c r="F6" s="26"/>
      <c r="G6" s="27"/>
    </row>
    <row r="7" spans="1:7" s="1" customFormat="1" ht="15" customHeight="1">
      <c r="A7" s="12" t="s">
        <v>18</v>
      </c>
      <c r="B7" s="19">
        <v>5272136000</v>
      </c>
      <c r="C7" s="19">
        <v>5272136000</v>
      </c>
      <c r="D7" s="19">
        <v>5241815830</v>
      </c>
      <c r="F7" s="28"/>
      <c r="G7" s="29"/>
    </row>
    <row r="8" spans="1:7" s="1" customFormat="1" ht="15" customHeight="1">
      <c r="A8" s="12" t="s">
        <v>19</v>
      </c>
      <c r="B8" s="19">
        <v>1000</v>
      </c>
      <c r="C8" s="19">
        <v>1000</v>
      </c>
      <c r="D8" s="19" t="s">
        <v>0</v>
      </c>
      <c r="F8" s="28"/>
      <c r="G8" s="29"/>
    </row>
    <row r="9" spans="1:7" s="1" customFormat="1" ht="15" customHeight="1">
      <c r="A9" s="12" t="s">
        <v>20</v>
      </c>
      <c r="B9" s="19">
        <v>6445776000</v>
      </c>
      <c r="C9" s="19">
        <v>6567634000</v>
      </c>
      <c r="D9" s="19">
        <v>6491442887</v>
      </c>
      <c r="F9" s="28"/>
      <c r="G9" s="29"/>
    </row>
    <row r="10" spans="1:7" s="1" customFormat="1" ht="15" customHeight="1">
      <c r="A10" s="12" t="s">
        <v>21</v>
      </c>
      <c r="B10" s="19">
        <v>8534494000</v>
      </c>
      <c r="C10" s="19">
        <v>8637825000</v>
      </c>
      <c r="D10" s="19">
        <v>8544017984</v>
      </c>
      <c r="F10" s="28"/>
      <c r="G10" s="29"/>
    </row>
    <row r="11" spans="1:7" s="1" customFormat="1" ht="15" customHeight="1">
      <c r="A11" s="12" t="s">
        <v>22</v>
      </c>
      <c r="B11" s="19">
        <v>4324910000</v>
      </c>
      <c r="C11" s="19">
        <v>4360444000</v>
      </c>
      <c r="D11" s="19">
        <v>4352908010</v>
      </c>
      <c r="F11" s="28"/>
      <c r="G11" s="29"/>
    </row>
    <row r="12" spans="1:7" s="1" customFormat="1" ht="15" customHeight="1">
      <c r="A12" s="12" t="s">
        <v>23</v>
      </c>
      <c r="B12" s="19">
        <v>19319000</v>
      </c>
      <c r="C12" s="19">
        <v>19319000</v>
      </c>
      <c r="D12" s="19">
        <v>21450219</v>
      </c>
      <c r="F12" s="28"/>
      <c r="G12" s="29"/>
    </row>
    <row r="13" spans="1:6" s="1" customFormat="1" ht="15" customHeight="1">
      <c r="A13" s="12" t="s">
        <v>24</v>
      </c>
      <c r="B13" s="19">
        <v>1000</v>
      </c>
      <c r="C13" s="19">
        <v>1000</v>
      </c>
      <c r="D13" s="19" t="s">
        <v>0</v>
      </c>
      <c r="F13" s="28"/>
    </row>
    <row r="14" spans="1:6" s="1" customFormat="1" ht="15" customHeight="1">
      <c r="A14" s="12" t="s">
        <v>25</v>
      </c>
      <c r="B14" s="19">
        <v>5243713000</v>
      </c>
      <c r="C14" s="19">
        <v>5247093000</v>
      </c>
      <c r="D14" s="19">
        <v>5248932330</v>
      </c>
      <c r="F14" s="28"/>
    </row>
    <row r="15" spans="1:6" s="1" customFormat="1" ht="15" customHeight="1">
      <c r="A15" s="12" t="s">
        <v>26</v>
      </c>
      <c r="B15" s="19">
        <v>10902000</v>
      </c>
      <c r="C15" s="19">
        <v>179171000</v>
      </c>
      <c r="D15" s="19">
        <v>179171914</v>
      </c>
      <c r="F15" s="28"/>
    </row>
    <row r="16" spans="1:6" s="14" customFormat="1" ht="15" customHeight="1">
      <c r="A16" s="13" t="s">
        <v>27</v>
      </c>
      <c r="B16" s="20">
        <v>20433000</v>
      </c>
      <c r="C16" s="20">
        <v>20433000</v>
      </c>
      <c r="D16" s="20">
        <v>23411465</v>
      </c>
      <c r="F16" s="30"/>
    </row>
    <row r="17" spans="1:4" s="17" customFormat="1" ht="24.75" customHeight="1" thickBot="1">
      <c r="A17" s="15"/>
      <c r="B17" s="20"/>
      <c r="C17" s="20"/>
      <c r="D17" s="20"/>
    </row>
    <row r="18" spans="1:5" s="2" customFormat="1" ht="17.25" customHeight="1" thickTop="1">
      <c r="A18" s="43" t="s">
        <v>1</v>
      </c>
      <c r="B18" s="45" t="s">
        <v>38</v>
      </c>
      <c r="C18" s="46"/>
      <c r="D18" s="46"/>
      <c r="E18" s="31"/>
    </row>
    <row r="19" spans="1:4" s="2" customFormat="1" ht="17.25" customHeight="1">
      <c r="A19" s="44"/>
      <c r="B19" s="18" t="s">
        <v>2</v>
      </c>
      <c r="C19" s="18" t="s">
        <v>3</v>
      </c>
      <c r="D19" s="8" t="s">
        <v>4</v>
      </c>
    </row>
    <row r="20" spans="1:4" s="2" customFormat="1" ht="15" customHeight="1">
      <c r="A20" s="9" t="s">
        <v>17</v>
      </c>
      <c r="B20" s="34">
        <f>SUM(B21:B30)</f>
        <v>31134449000</v>
      </c>
      <c r="C20" s="34">
        <v>31585893000</v>
      </c>
      <c r="D20" s="34">
        <v>31432525772</v>
      </c>
    </row>
    <row r="21" spans="1:4" s="2" customFormat="1" ht="15" customHeight="1">
      <c r="A21" s="12" t="s">
        <v>18</v>
      </c>
      <c r="B21" s="19">
        <v>5313942000</v>
      </c>
      <c r="C21" s="35">
        <v>5313942000</v>
      </c>
      <c r="D21" s="35">
        <v>5277370660</v>
      </c>
    </row>
    <row r="22" spans="1:4" s="2" customFormat="1" ht="15" customHeight="1">
      <c r="A22" s="12" t="s">
        <v>19</v>
      </c>
      <c r="B22" s="19">
        <v>1000</v>
      </c>
      <c r="C22" s="35">
        <v>1000</v>
      </c>
      <c r="D22" s="35" t="s">
        <v>0</v>
      </c>
    </row>
    <row r="23" spans="1:6" s="2" customFormat="1" ht="15" customHeight="1">
      <c r="A23" s="12" t="s">
        <v>20</v>
      </c>
      <c r="B23" s="19">
        <v>6717903000</v>
      </c>
      <c r="C23" s="35">
        <v>6770521000</v>
      </c>
      <c r="D23" s="35">
        <v>6776951947</v>
      </c>
      <c r="F23" s="32"/>
    </row>
    <row r="24" spans="1:6" s="2" customFormat="1" ht="15" customHeight="1">
      <c r="A24" s="12" t="s">
        <v>21</v>
      </c>
      <c r="B24" s="19">
        <v>8831236000</v>
      </c>
      <c r="C24" s="35">
        <v>8895593000</v>
      </c>
      <c r="D24" s="35">
        <v>8836954400</v>
      </c>
      <c r="E24" s="32"/>
      <c r="F24" s="32"/>
    </row>
    <row r="25" spans="1:6" s="2" customFormat="1" ht="15" customHeight="1">
      <c r="A25" s="12" t="s">
        <v>22</v>
      </c>
      <c r="B25" s="19">
        <v>4509661000</v>
      </c>
      <c r="C25" s="35">
        <v>4535487000</v>
      </c>
      <c r="D25" s="35">
        <v>4466214263</v>
      </c>
      <c r="E25" s="32"/>
      <c r="F25" s="32"/>
    </row>
    <row r="26" spans="1:4" s="2" customFormat="1" ht="15" customHeight="1">
      <c r="A26" s="12" t="s">
        <v>23</v>
      </c>
      <c r="B26" s="19">
        <v>13860000</v>
      </c>
      <c r="C26" s="35">
        <v>13860000</v>
      </c>
      <c r="D26" s="35">
        <v>16966550</v>
      </c>
    </row>
    <row r="27" spans="1:4" s="2" customFormat="1" ht="15" customHeight="1">
      <c r="A27" s="12" t="s">
        <v>24</v>
      </c>
      <c r="B27" s="19">
        <v>1000</v>
      </c>
      <c r="C27" s="35">
        <v>1000</v>
      </c>
      <c r="D27" s="35" t="s">
        <v>0</v>
      </c>
    </row>
    <row r="28" spans="1:4" s="2" customFormat="1" ht="15" customHeight="1">
      <c r="A28" s="12" t="s">
        <v>25</v>
      </c>
      <c r="B28" s="19">
        <v>5714782000</v>
      </c>
      <c r="C28" s="35">
        <v>5699066000</v>
      </c>
      <c r="D28" s="35">
        <v>5699706452</v>
      </c>
    </row>
    <row r="29" spans="1:4" s="2" customFormat="1" ht="15" customHeight="1">
      <c r="A29" s="12" t="s">
        <v>26</v>
      </c>
      <c r="B29" s="19">
        <v>10902000</v>
      </c>
      <c r="C29" s="35">
        <v>336865000</v>
      </c>
      <c r="D29" s="35">
        <v>336865500</v>
      </c>
    </row>
    <row r="30" spans="1:4" s="2" customFormat="1" ht="15" customHeight="1">
      <c r="A30" s="13" t="s">
        <v>27</v>
      </c>
      <c r="B30" s="20">
        <v>22161000</v>
      </c>
      <c r="C30" s="37">
        <v>20557000</v>
      </c>
      <c r="D30" s="37">
        <v>21496000</v>
      </c>
    </row>
    <row r="31" spans="1:4" s="2" customFormat="1" ht="24.75" customHeight="1" thickBot="1">
      <c r="A31" s="16"/>
      <c r="B31" s="16"/>
      <c r="C31" s="16"/>
      <c r="D31" s="16"/>
    </row>
    <row r="32" spans="1:5" s="2" customFormat="1" ht="17.25" customHeight="1" thickTop="1">
      <c r="A32" s="43" t="s">
        <v>1</v>
      </c>
      <c r="B32" s="45" t="s">
        <v>39</v>
      </c>
      <c r="C32" s="46"/>
      <c r="D32" s="46"/>
      <c r="E32" s="33"/>
    </row>
    <row r="33" spans="1:4" s="2" customFormat="1" ht="17.25" customHeight="1">
      <c r="A33" s="44"/>
      <c r="B33" s="18" t="s">
        <v>2</v>
      </c>
      <c r="C33" s="18" t="s">
        <v>3</v>
      </c>
      <c r="D33" s="8" t="s">
        <v>4</v>
      </c>
    </row>
    <row r="34" spans="1:6" s="2" customFormat="1" ht="15" customHeight="1">
      <c r="A34" s="9" t="s">
        <v>5</v>
      </c>
      <c r="B34" s="34">
        <v>34195215000</v>
      </c>
      <c r="C34" s="34">
        <f>SUM(C35:C44)</f>
        <v>34524672000</v>
      </c>
      <c r="D34" s="34">
        <f>SUM(D35:D44)</f>
        <v>34026543747</v>
      </c>
      <c r="F34" s="32"/>
    </row>
    <row r="35" spans="1:6" s="2" customFormat="1" ht="15" customHeight="1">
      <c r="A35" s="12" t="s">
        <v>40</v>
      </c>
      <c r="B35" s="19">
        <v>6962541000</v>
      </c>
      <c r="C35" s="35">
        <v>6962541000</v>
      </c>
      <c r="D35" s="35">
        <v>7050317180</v>
      </c>
      <c r="F35" s="36"/>
    </row>
    <row r="36" spans="1:4" s="2" customFormat="1" ht="15" customHeight="1">
      <c r="A36" s="12" t="s">
        <v>41</v>
      </c>
      <c r="B36" s="19">
        <v>1000</v>
      </c>
      <c r="C36" s="35">
        <v>1000</v>
      </c>
      <c r="D36" s="35">
        <v>600</v>
      </c>
    </row>
    <row r="37" spans="1:4" s="2" customFormat="1" ht="15" customHeight="1">
      <c r="A37" s="12" t="s">
        <v>42</v>
      </c>
      <c r="B37" s="19">
        <v>7394516000</v>
      </c>
      <c r="C37" s="35">
        <v>7429096000</v>
      </c>
      <c r="D37" s="35">
        <v>7325632714</v>
      </c>
    </row>
    <row r="38" spans="1:4" s="2" customFormat="1" ht="15" customHeight="1">
      <c r="A38" s="12" t="s">
        <v>43</v>
      </c>
      <c r="B38" s="19">
        <v>9327487000</v>
      </c>
      <c r="C38" s="35">
        <v>9365419000</v>
      </c>
      <c r="D38" s="35">
        <v>9193166026</v>
      </c>
    </row>
    <row r="39" spans="1:4" s="2" customFormat="1" ht="15" customHeight="1">
      <c r="A39" s="12" t="s">
        <v>44</v>
      </c>
      <c r="B39" s="19">
        <v>5178380000</v>
      </c>
      <c r="C39" s="35">
        <v>5189251000</v>
      </c>
      <c r="D39" s="35">
        <v>5174914452</v>
      </c>
    </row>
    <row r="40" spans="1:4" s="2" customFormat="1" ht="15" customHeight="1">
      <c r="A40" s="12" t="s">
        <v>45</v>
      </c>
      <c r="B40" s="19">
        <v>6345000</v>
      </c>
      <c r="C40" s="35">
        <v>6345000</v>
      </c>
      <c r="D40" s="35">
        <v>9857103</v>
      </c>
    </row>
    <row r="41" spans="1:4" s="2" customFormat="1" ht="15" customHeight="1">
      <c r="A41" s="12" t="s">
        <v>46</v>
      </c>
      <c r="B41" s="19">
        <v>1000</v>
      </c>
      <c r="C41" s="35">
        <v>1000</v>
      </c>
      <c r="D41" s="49">
        <v>0</v>
      </c>
    </row>
    <row r="42" spans="1:4" s="2" customFormat="1" ht="15" customHeight="1">
      <c r="A42" s="12" t="s">
        <v>47</v>
      </c>
      <c r="B42" s="19">
        <v>5291330000</v>
      </c>
      <c r="C42" s="35">
        <v>5238226000</v>
      </c>
      <c r="D42" s="35">
        <v>4938222000</v>
      </c>
    </row>
    <row r="43" spans="1:4" s="2" customFormat="1" ht="15" customHeight="1">
      <c r="A43" s="12" t="s">
        <v>48</v>
      </c>
      <c r="B43" s="19">
        <v>10902000</v>
      </c>
      <c r="C43" s="35">
        <v>312647000</v>
      </c>
      <c r="D43" s="35">
        <v>312647776</v>
      </c>
    </row>
    <row r="44" spans="1:4" s="2" customFormat="1" ht="15" customHeight="1">
      <c r="A44" s="13" t="s">
        <v>49</v>
      </c>
      <c r="B44" s="20">
        <v>23712000</v>
      </c>
      <c r="C44" s="37">
        <v>21145000</v>
      </c>
      <c r="D44" s="37">
        <v>21785896</v>
      </c>
    </row>
    <row r="45" spans="1:4" s="2" customFormat="1" ht="15.75" customHeight="1">
      <c r="A45" s="23" t="s">
        <v>12</v>
      </c>
      <c r="B45" s="16"/>
      <c r="C45" s="16"/>
      <c r="D45" s="16"/>
    </row>
    <row r="46" spans="1:4" s="2" customFormat="1" ht="15.75" customHeight="1">
      <c r="A46" s="15"/>
      <c r="B46" s="16"/>
      <c r="C46" s="16"/>
      <c r="D46" s="16"/>
    </row>
    <row r="47" spans="1:4" s="2" customFormat="1" ht="15.75" customHeight="1">
      <c r="A47" s="4"/>
      <c r="B47" s="16"/>
      <c r="C47" s="16"/>
      <c r="D47" s="16"/>
    </row>
    <row r="48" spans="1:4" s="2" customFormat="1" ht="15.75" customHeight="1">
      <c r="A48" s="5" t="s">
        <v>50</v>
      </c>
      <c r="B48" s="16"/>
      <c r="C48" s="16"/>
      <c r="D48" s="16"/>
    </row>
    <row r="49" spans="1:4" s="2" customFormat="1" ht="15.75" customHeight="1" thickBot="1">
      <c r="A49" s="7" t="s">
        <v>36</v>
      </c>
      <c r="B49" s="16"/>
      <c r="C49" s="16"/>
      <c r="D49" s="16"/>
    </row>
    <row r="50" spans="1:5" s="1" customFormat="1" ht="17.25" customHeight="1" thickTop="1">
      <c r="A50" s="43" t="s">
        <v>1</v>
      </c>
      <c r="B50" s="45" t="s">
        <v>51</v>
      </c>
      <c r="C50" s="46"/>
      <c r="D50" s="46"/>
      <c r="E50" s="25"/>
    </row>
    <row r="51" spans="1:5" s="1" customFormat="1" ht="17.25" customHeight="1">
      <c r="A51" s="44"/>
      <c r="B51" s="18" t="s">
        <v>13</v>
      </c>
      <c r="C51" s="18" t="s">
        <v>14</v>
      </c>
      <c r="D51" s="8" t="s">
        <v>15</v>
      </c>
      <c r="E51" s="25"/>
    </row>
    <row r="52" spans="1:7" s="11" customFormat="1" ht="18" customHeight="1">
      <c r="A52" s="9" t="s">
        <v>17</v>
      </c>
      <c r="B52" s="10">
        <v>29871685000</v>
      </c>
      <c r="C52" s="10">
        <v>30304057000</v>
      </c>
      <c r="D52" s="10">
        <v>29766285139</v>
      </c>
      <c r="F52" s="26"/>
      <c r="G52" s="27"/>
    </row>
    <row r="53" spans="1:7" s="11" customFormat="1" ht="18" customHeight="1">
      <c r="A53" s="12" t="s">
        <v>28</v>
      </c>
      <c r="B53" s="19">
        <v>425714000</v>
      </c>
      <c r="C53" s="19">
        <v>425714000</v>
      </c>
      <c r="D53" s="19">
        <v>398307344</v>
      </c>
      <c r="F53" s="26"/>
      <c r="G53" s="27"/>
    </row>
    <row r="54" spans="1:7" s="11" customFormat="1" ht="18" customHeight="1">
      <c r="A54" s="12" t="s">
        <v>29</v>
      </c>
      <c r="B54" s="19">
        <v>27990879000</v>
      </c>
      <c r="C54" s="19">
        <v>28203282000</v>
      </c>
      <c r="D54" s="19">
        <v>27886301534</v>
      </c>
      <c r="F54" s="26"/>
      <c r="G54" s="27"/>
    </row>
    <row r="55" spans="1:7" s="11" customFormat="1" ht="18" customHeight="1">
      <c r="A55" s="12" t="s">
        <v>30</v>
      </c>
      <c r="B55" s="19">
        <v>64739000</v>
      </c>
      <c r="C55" s="19">
        <v>34608000</v>
      </c>
      <c r="D55" s="19">
        <v>34608000</v>
      </c>
      <c r="F55" s="26"/>
      <c r="G55" s="27"/>
    </row>
    <row r="56" spans="1:7" s="1" customFormat="1" ht="18" customHeight="1">
      <c r="A56" s="12" t="s">
        <v>31</v>
      </c>
      <c r="B56" s="19">
        <v>1229448000</v>
      </c>
      <c r="C56" s="19">
        <v>1231483000</v>
      </c>
      <c r="D56" s="19">
        <v>1162337485</v>
      </c>
      <c r="F56" s="28"/>
      <c r="G56" s="29"/>
    </row>
    <row r="57" spans="1:7" s="1" customFormat="1" ht="18" customHeight="1">
      <c r="A57" s="12" t="s">
        <v>32</v>
      </c>
      <c r="B57" s="19">
        <v>10905000</v>
      </c>
      <c r="C57" s="19">
        <v>288812000</v>
      </c>
      <c r="D57" s="19">
        <v>284730776</v>
      </c>
      <c r="F57" s="28"/>
      <c r="G57" s="29"/>
    </row>
    <row r="58" spans="1:7" s="1" customFormat="1" ht="18" customHeight="1">
      <c r="A58" s="41" t="s">
        <v>33</v>
      </c>
      <c r="B58" s="42">
        <v>150000000</v>
      </c>
      <c r="C58" s="20">
        <v>120158000</v>
      </c>
      <c r="D58" s="42" t="s">
        <v>0</v>
      </c>
      <c r="F58" s="28"/>
      <c r="G58" s="29"/>
    </row>
    <row r="59" spans="1:6" s="14" customFormat="1" ht="18" customHeight="1" thickBot="1">
      <c r="A59" s="21"/>
      <c r="B59" s="22"/>
      <c r="C59" s="22"/>
      <c r="D59" s="22"/>
      <c r="F59" s="30"/>
    </row>
    <row r="60" spans="1:4" ht="24.75" customHeight="1" thickTop="1">
      <c r="A60" s="47" t="s">
        <v>1</v>
      </c>
      <c r="B60" s="45" t="s">
        <v>34</v>
      </c>
      <c r="C60" s="46"/>
      <c r="D60" s="46"/>
    </row>
    <row r="61" spans="1:4" ht="17.25" customHeight="1">
      <c r="A61" s="48"/>
      <c r="B61" s="18" t="s">
        <v>2</v>
      </c>
      <c r="C61" s="18" t="s">
        <v>3</v>
      </c>
      <c r="D61" s="8" t="s">
        <v>4</v>
      </c>
    </row>
    <row r="62" spans="1:4" ht="17.25" customHeight="1">
      <c r="A62" s="9" t="s">
        <v>17</v>
      </c>
      <c r="B62" s="34">
        <f>SUM(B63:B68)</f>
        <v>31134449000</v>
      </c>
      <c r="C62" s="34">
        <v>31585893000</v>
      </c>
      <c r="D62" s="34">
        <v>31119877996</v>
      </c>
    </row>
    <row r="63" spans="1:6" ht="18" customHeight="1">
      <c r="A63" s="12" t="s">
        <v>28</v>
      </c>
      <c r="B63" s="19">
        <v>503114000</v>
      </c>
      <c r="C63" s="35">
        <v>503114000</v>
      </c>
      <c r="D63" s="35">
        <v>387125036</v>
      </c>
      <c r="F63" s="32"/>
    </row>
    <row r="64" spans="1:6" ht="18" customHeight="1">
      <c r="A64" s="12" t="s">
        <v>29</v>
      </c>
      <c r="B64" s="19">
        <v>29098426000</v>
      </c>
      <c r="C64" s="35">
        <v>29305030000</v>
      </c>
      <c r="D64" s="35">
        <v>29227725782</v>
      </c>
      <c r="F64" s="32"/>
    </row>
    <row r="65" spans="1:6" ht="18" customHeight="1">
      <c r="A65" s="12" t="s">
        <v>30</v>
      </c>
      <c r="B65" s="19">
        <v>56109000</v>
      </c>
      <c r="C65" s="35">
        <v>59483000</v>
      </c>
      <c r="D65" s="35">
        <v>59483000</v>
      </c>
      <c r="F65" s="32"/>
    </row>
    <row r="66" spans="1:4" ht="18" customHeight="1">
      <c r="A66" s="12" t="s">
        <v>31</v>
      </c>
      <c r="B66" s="19">
        <v>1265895000</v>
      </c>
      <c r="C66" s="35">
        <v>1243895000</v>
      </c>
      <c r="D66" s="35">
        <v>1151732104</v>
      </c>
    </row>
    <row r="67" spans="1:4" ht="18" customHeight="1">
      <c r="A67" s="12" t="s">
        <v>32</v>
      </c>
      <c r="B67" s="19">
        <v>10905000</v>
      </c>
      <c r="C67" s="35">
        <v>296995000</v>
      </c>
      <c r="D67" s="35">
        <v>293812074</v>
      </c>
    </row>
    <row r="68" spans="1:4" ht="18" customHeight="1">
      <c r="A68" s="41" t="s">
        <v>33</v>
      </c>
      <c r="B68" s="42">
        <v>200000000</v>
      </c>
      <c r="C68" s="38">
        <v>177376000</v>
      </c>
      <c r="D68" s="38" t="s">
        <v>0</v>
      </c>
    </row>
    <row r="69" ht="18" customHeight="1" thickBot="1">
      <c r="B69" s="50"/>
    </row>
    <row r="70" spans="1:4" ht="18" customHeight="1" thickTop="1">
      <c r="A70" s="47" t="s">
        <v>1</v>
      </c>
      <c r="B70" s="45" t="s">
        <v>52</v>
      </c>
      <c r="C70" s="46"/>
      <c r="D70" s="46"/>
    </row>
    <row r="71" spans="1:4" ht="17.25" customHeight="1">
      <c r="A71" s="48"/>
      <c r="B71" s="18" t="s">
        <v>2</v>
      </c>
      <c r="C71" s="18" t="s">
        <v>3</v>
      </c>
      <c r="D71" s="8" t="s">
        <v>4</v>
      </c>
    </row>
    <row r="72" spans="1:4" ht="17.25" customHeight="1">
      <c r="A72" s="9" t="s">
        <v>5</v>
      </c>
      <c r="B72" s="34">
        <v>34195215000</v>
      </c>
      <c r="C72" s="34">
        <f>SUM(C73:C78)</f>
        <v>34524672000</v>
      </c>
      <c r="D72" s="34">
        <f>SUM(D73:D78)</f>
        <v>33381396635</v>
      </c>
    </row>
    <row r="73" spans="1:4" ht="17.25" customHeight="1">
      <c r="A73" s="12" t="s">
        <v>6</v>
      </c>
      <c r="B73" s="19">
        <v>507919000</v>
      </c>
      <c r="C73" s="35">
        <v>540979000</v>
      </c>
      <c r="D73" s="35">
        <v>467332051</v>
      </c>
    </row>
    <row r="74" spans="1:6" ht="18" customHeight="1">
      <c r="A74" s="12" t="s">
        <v>7</v>
      </c>
      <c r="B74" s="19">
        <v>31837326000</v>
      </c>
      <c r="C74" s="35">
        <v>31837326000</v>
      </c>
      <c r="D74" s="35">
        <v>31001859253</v>
      </c>
      <c r="F74" s="32"/>
    </row>
    <row r="75" spans="1:6" ht="18" customHeight="1">
      <c r="A75" s="12" t="s">
        <v>8</v>
      </c>
      <c r="B75" s="19">
        <v>358338000</v>
      </c>
      <c r="C75" s="35">
        <v>356138000</v>
      </c>
      <c r="D75" s="35">
        <v>356137843</v>
      </c>
      <c r="F75" s="36"/>
    </row>
    <row r="76" spans="1:4" ht="18" customHeight="1">
      <c r="A76" s="12" t="s">
        <v>11</v>
      </c>
      <c r="B76" s="19">
        <v>1280727000</v>
      </c>
      <c r="C76" s="35">
        <v>1247607000</v>
      </c>
      <c r="D76" s="35">
        <v>1161319236</v>
      </c>
    </row>
    <row r="77" spans="1:4" ht="18" customHeight="1">
      <c r="A77" s="12" t="s">
        <v>9</v>
      </c>
      <c r="B77" s="19">
        <v>10905000</v>
      </c>
      <c r="C77" s="35">
        <v>398233000</v>
      </c>
      <c r="D77" s="35">
        <v>394748252</v>
      </c>
    </row>
    <row r="78" spans="1:4" ht="18" customHeight="1">
      <c r="A78" s="41" t="s">
        <v>10</v>
      </c>
      <c r="B78" s="42">
        <v>200000000</v>
      </c>
      <c r="C78" s="38">
        <v>144389000</v>
      </c>
      <c r="D78" s="51">
        <v>0</v>
      </c>
    </row>
    <row r="79" spans="1:4" ht="15" customHeight="1">
      <c r="A79" s="23" t="s">
        <v>12</v>
      </c>
      <c r="B79" s="39"/>
      <c r="C79" s="39"/>
      <c r="D79" s="39"/>
    </row>
    <row r="81" ht="13.5">
      <c r="C81" s="40"/>
    </row>
    <row r="82" ht="13.5">
      <c r="C82" s="36"/>
    </row>
  </sheetData>
  <sheetProtection password="C732" sheet="1"/>
  <mergeCells count="12">
    <mergeCell ref="A60:A61"/>
    <mergeCell ref="B60:D60"/>
    <mergeCell ref="A70:A71"/>
    <mergeCell ref="B70:D70"/>
    <mergeCell ref="A4:A5"/>
    <mergeCell ref="A18:A19"/>
    <mergeCell ref="B18:D18"/>
    <mergeCell ref="B4:D4"/>
    <mergeCell ref="A32:A33"/>
    <mergeCell ref="B32:D32"/>
    <mergeCell ref="A50:A51"/>
    <mergeCell ref="B50:D5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2005-01-12T02:25:43Z</cp:lastPrinted>
  <dcterms:created xsi:type="dcterms:W3CDTF">2001-07-09T00:00:16Z</dcterms:created>
  <dcterms:modified xsi:type="dcterms:W3CDTF">2014-01-28T06:36:54Z</dcterms:modified>
  <cp:category/>
  <cp:version/>
  <cp:contentType/>
  <cp:contentStatus/>
</cp:coreProperties>
</file>